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tabRatio="920"/>
  </bookViews>
  <sheets>
    <sheet name="省级基本支出决算表" sheetId="19" r:id="rId1"/>
  </sheets>
  <definedNames>
    <definedName name="_xlnm.Print_Titles" localSheetId="0">省级基本支出决算表!$2:$5</definedName>
  </definedNames>
  <calcPr calcId="144525"/>
</workbook>
</file>

<file path=xl/sharedStrings.xml><?xml version="1.0" encoding="utf-8"?>
<sst xmlns="http://schemas.openxmlformats.org/spreadsheetml/2006/main" count="63">
  <si>
    <t>表五</t>
  </si>
  <si>
    <t>2016年临潭县基本支出决算表</t>
  </si>
  <si>
    <t>单位：万元</t>
  </si>
  <si>
    <t>项    目</t>
  </si>
  <si>
    <t>2015年部门
决算数</t>
  </si>
  <si>
    <t>2016年部门      决算数</t>
  </si>
  <si>
    <t>决算数为上年决算数的％</t>
  </si>
  <si>
    <t>一、工资福利支出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</si>
  <si>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</si>
  <si>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</si>
  <si>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</si>
  <si>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</si>
  <si>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</si>
  <si>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</si>
  <si>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</si>
  <si>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</si>
  <si>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</si>
  <si>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</si>
  <si>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</si>
  <si>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</si>
  <si>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</si>
  <si>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</si>
  <si>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</si>
  <si>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</si>
  <si>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</si>
  <si>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</si>
  <si>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</si>
  <si>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</si>
  <si>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</si>
  <si>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</si>
  <si>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</si>
  <si>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</si>
  <si>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</si>
  <si>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</si>
  <si>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</si>
  <si>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</si>
  <si>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</si>
  <si>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</si>
  <si>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</si>
  <si>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</si>
  <si>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</si>
  <si>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</si>
  <si>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</si>
  <si>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</si>
  <si>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</si>
  <si>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</si>
  <si>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</si>
  <si>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</si>
  <si>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</si>
  <si>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</si>
  <si>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</si>
  <si>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</si>
  <si>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</si>
  <si>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</si>
  <si>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</si>
  <si>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</si>
  <si>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</si>
  <si>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</si>
  <si>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</si>
  <si>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</si>
  <si>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</si>
  <si>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</si>
  <si>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合 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</si>
</sst>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_ "/>
    <numFmt numFmtId="178" formatCode="0.0_ "/>
    <numFmt numFmtId="179" formatCode="0.0"/>
    <numFmt numFmtId="180" formatCode=";;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5" borderId="5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14" applyFont="1" applyFill="1"/>
    <xf numFmtId="0" fontId="0" fillId="0" borderId="0" xfId="14" applyFill="1"/>
    <xf numFmtId="0" fontId="2" fillId="0" borderId="0" xfId="14" applyFont="1" applyFill="1" applyAlignment="1">
      <alignment horizontal="center"/>
    </xf>
    <xf numFmtId="0" fontId="1" fillId="0" borderId="0" xfId="14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1" fillId="0" borderId="0" xfId="14" applyFont="1" applyFill="1" applyBorder="1"/>
    <xf numFmtId="3" fontId="3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8" fontId="1" fillId="0" borderId="1" xfId="13" applyNumberFormat="1" applyFont="1" applyFill="1" applyBorder="1" applyAlignment="1">
      <alignment vertical="center"/>
    </xf>
    <xf numFmtId="179" fontId="1" fillId="0" borderId="0" xfId="13" applyNumberFormat="1" applyFont="1" applyFill="1" applyBorder="1" applyAlignment="1"/>
    <xf numFmtId="3" fontId="3" fillId="0" borderId="1" xfId="0" applyNumberFormat="1" applyFont="1" applyFill="1" applyBorder="1" applyAlignment="1" applyProtection="1">
      <alignment horizontal="left" vertical="center" indent="1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tabSelected="1" workbookViewId="0">
      <selection activeCell="A1" sqref="A1"/>
    </sheetView>
  </sheetViews>
  <sheetFormatPr defaultColWidth="54.625" defaultRowHeight="48" customHeight="1" outlineLevelCol="4"/>
  <cols>
    <col min="1" max="1" width="36" style="2" customWidth="1"/>
    <col min="2" max="3" width="16.625" style="2" customWidth="1"/>
    <col min="4" max="4" width="14.875" style="2" customWidth="1"/>
    <col min="5" max="5" width="14.625" style="2" customWidth="1"/>
    <col min="6" max="185" width="16.875" style="2" customWidth="1"/>
    <col min="186" max="16384" width="54.625" style="2"/>
  </cols>
  <sheetData>
    <row r="1" ht="20.25" customHeight="1" spans="1:1">
      <c r="A1" t="s">
        <v>0</v>
      </c>
    </row>
    <row r="2" ht="12.75" customHeight="1"/>
    <row r="3" ht="36" customHeight="1" spans="1:4">
      <c r="A3" s="3" t="s">
        <v>1</v>
      </c>
      <c r="B3" s="3"/>
      <c r="C3" s="3"/>
      <c r="D3" s="3"/>
    </row>
    <row r="4" ht="25.5" customHeight="1" spans="1:4">
      <c r="A4" s="4" t="s">
        <v>2</v>
      </c>
      <c r="B4" s="4"/>
      <c r="C4" s="4"/>
      <c r="D4" s="4"/>
    </row>
    <row r="5" s="1" customFormat="1" customHeight="1" spans="1:5">
      <c r="A5" s="5" t="s">
        <v>3</v>
      </c>
      <c r="B5" s="6" t="s">
        <v>4</v>
      </c>
      <c r="C5" s="6" t="s">
        <v>5</v>
      </c>
      <c r="D5" s="6" t="s">
        <v>6</v>
      </c>
      <c r="E5" s="7"/>
    </row>
    <row r="6" ht="21" customHeight="1" spans="1:5">
      <c r="A6" s="8" t="s">
        <v>7</v>
      </c>
      <c r="B6" s="9">
        <v>37156.38</v>
      </c>
      <c r="C6" s="9">
        <v>41816.2</v>
      </c>
      <c r="D6" s="10">
        <f t="shared" ref="D6:D61" si="0">C6/B6*100</f>
        <v>112.541103304466</v>
      </c>
      <c r="E6" s="11"/>
    </row>
    <row r="7" ht="21" customHeight="1" spans="1:5">
      <c r="A7" s="12" t="s">
        <v>8</v>
      </c>
      <c r="B7" s="13">
        <v>8739.92</v>
      </c>
      <c r="C7" s="9">
        <v>13395.2</v>
      </c>
      <c r="D7" s="10">
        <f t="shared" si="0"/>
        <v>153.264560774012</v>
      </c>
      <c r="E7" s="11"/>
    </row>
    <row r="8" ht="21" customHeight="1" spans="1:5">
      <c r="A8" s="12" t="s">
        <v>9</v>
      </c>
      <c r="B8" s="9">
        <v>27300.81</v>
      </c>
      <c r="C8" s="9">
        <v>26626.59</v>
      </c>
      <c r="D8" s="10">
        <f t="shared" si="0"/>
        <v>97.5304029440885</v>
      </c>
      <c r="E8" s="11"/>
    </row>
    <row r="9" ht="21" customHeight="1" spans="1:5">
      <c r="A9" s="12" t="s">
        <v>10</v>
      </c>
      <c r="B9" s="9">
        <v>533.43</v>
      </c>
      <c r="C9" s="9">
        <v>752.42</v>
      </c>
      <c r="D9" s="10">
        <f t="shared" si="0"/>
        <v>141.05318411038</v>
      </c>
      <c r="E9" s="11"/>
    </row>
    <row r="10" ht="21" customHeight="1" spans="1:5">
      <c r="A10" s="12" t="s">
        <v>11</v>
      </c>
      <c r="B10" s="9"/>
      <c r="C10" s="9"/>
      <c r="D10" s="10"/>
      <c r="E10" s="11"/>
    </row>
    <row r="11" ht="21" customHeight="1" spans="1:5">
      <c r="A11" s="12" t="s">
        <v>12</v>
      </c>
      <c r="B11" s="9">
        <v>2.96</v>
      </c>
      <c r="C11" s="9">
        <v>2.46</v>
      </c>
      <c r="D11" s="10">
        <f t="shared" si="0"/>
        <v>83.1081081081081</v>
      </c>
      <c r="E11" s="11"/>
    </row>
    <row r="12" ht="21" customHeight="1" spans="1:5">
      <c r="A12" s="12" t="s">
        <v>13</v>
      </c>
      <c r="B12" s="9">
        <v>579.26</v>
      </c>
      <c r="C12" s="9">
        <v>1032.74</v>
      </c>
      <c r="D12" s="10">
        <f t="shared" si="0"/>
        <v>178.286089148224</v>
      </c>
      <c r="E12" s="11"/>
    </row>
    <row r="13" ht="21" customHeight="1" spans="1:5">
      <c r="A13" s="12" t="s">
        <v>14</v>
      </c>
      <c r="B13" s="9"/>
      <c r="C13" s="9">
        <v>6.8</v>
      </c>
      <c r="D13" s="10"/>
      <c r="E13" s="11"/>
    </row>
    <row r="14" ht="21" customHeight="1" spans="1:5">
      <c r="A14" s="12" t="s">
        <v>15</v>
      </c>
      <c r="B14" s="9"/>
      <c r="C14" s="9"/>
      <c r="D14" s="10"/>
      <c r="E14" s="11"/>
    </row>
    <row r="15" ht="21" customHeight="1" spans="1:5">
      <c r="A15" s="12" t="s">
        <v>16</v>
      </c>
      <c r="B15" s="9"/>
      <c r="C15" s="9"/>
      <c r="D15" s="10"/>
      <c r="E15" s="11"/>
    </row>
    <row r="16" ht="21" customHeight="1" spans="1:5">
      <c r="A16" s="14" t="s">
        <v>17</v>
      </c>
      <c r="B16" s="9">
        <v>11436.97</v>
      </c>
      <c r="C16" s="9">
        <v>9303.9</v>
      </c>
      <c r="D16" s="10">
        <f t="shared" si="0"/>
        <v>81.349343401268</v>
      </c>
      <c r="E16" s="11"/>
    </row>
    <row r="17" ht="21" customHeight="1" spans="1:5">
      <c r="A17" s="15" t="s">
        <v>18</v>
      </c>
      <c r="B17" s="9">
        <v>2354.59</v>
      </c>
      <c r="C17" s="9">
        <v>1921.92</v>
      </c>
      <c r="D17" s="10">
        <f t="shared" si="0"/>
        <v>81.6244017005084</v>
      </c>
      <c r="E17" s="11"/>
    </row>
    <row r="18" ht="21" customHeight="1" spans="1:5">
      <c r="A18" s="15" t="s">
        <v>19</v>
      </c>
      <c r="B18" s="9">
        <v>372.74</v>
      </c>
      <c r="C18" s="9">
        <v>417.17</v>
      </c>
      <c r="D18" s="10">
        <f t="shared" si="0"/>
        <v>111.919836883619</v>
      </c>
      <c r="E18" s="11"/>
    </row>
    <row r="19" ht="21" customHeight="1" spans="1:5">
      <c r="A19" s="15" t="s">
        <v>20</v>
      </c>
      <c r="B19" s="9">
        <v>29.9</v>
      </c>
      <c r="C19" s="9">
        <v>203.74</v>
      </c>
      <c r="D19" s="10">
        <f t="shared" si="0"/>
        <v>681.404682274248</v>
      </c>
      <c r="E19" s="11"/>
    </row>
    <row r="20" ht="21" customHeight="1" spans="1:5">
      <c r="A20" s="15" t="s">
        <v>21</v>
      </c>
      <c r="B20" s="9">
        <v>8.86</v>
      </c>
      <c r="C20" s="9">
        <v>4.43</v>
      </c>
      <c r="D20" s="10">
        <f t="shared" si="0"/>
        <v>50</v>
      </c>
      <c r="E20" s="11"/>
    </row>
    <row r="21" ht="21" customHeight="1" spans="1:5">
      <c r="A21" s="15" t="s">
        <v>22</v>
      </c>
      <c r="B21" s="9">
        <v>26.51</v>
      </c>
      <c r="C21" s="9">
        <v>21.91</v>
      </c>
      <c r="D21" s="10">
        <f t="shared" si="0"/>
        <v>82.648057336854</v>
      </c>
      <c r="E21" s="11"/>
    </row>
    <row r="22" ht="21" customHeight="1" spans="1:5">
      <c r="A22" s="15" t="s">
        <v>23</v>
      </c>
      <c r="B22" s="9">
        <v>255.67</v>
      </c>
      <c r="C22" s="9">
        <v>238.46</v>
      </c>
      <c r="D22" s="10">
        <f t="shared" si="0"/>
        <v>93.2686666405914</v>
      </c>
      <c r="E22" s="11"/>
    </row>
    <row r="23" ht="21" customHeight="1" spans="1:5">
      <c r="A23" s="15" t="s">
        <v>24</v>
      </c>
      <c r="B23" s="9">
        <v>176.83</v>
      </c>
      <c r="C23" s="9">
        <v>153.74</v>
      </c>
      <c r="D23" s="10">
        <f t="shared" si="0"/>
        <v>86.9422609285755</v>
      </c>
      <c r="E23" s="11"/>
    </row>
    <row r="24" ht="21" customHeight="1" spans="1:5">
      <c r="A24" s="15" t="s">
        <v>25</v>
      </c>
      <c r="B24" s="9">
        <v>1868.79</v>
      </c>
      <c r="C24" s="9">
        <v>1571.62</v>
      </c>
      <c r="D24" s="10">
        <f t="shared" si="0"/>
        <v>84.0982667929516</v>
      </c>
      <c r="E24" s="11"/>
    </row>
    <row r="25" ht="21" customHeight="1" spans="1:5">
      <c r="A25" s="15" t="s">
        <v>26</v>
      </c>
      <c r="B25" s="9">
        <v>9.88</v>
      </c>
      <c r="C25" s="9">
        <v>4.76</v>
      </c>
      <c r="D25" s="10">
        <f t="shared" si="0"/>
        <v>48.1781376518219</v>
      </c>
      <c r="E25" s="11"/>
    </row>
    <row r="26" ht="21" customHeight="1" spans="1:5">
      <c r="A26" s="15" t="s">
        <v>27</v>
      </c>
      <c r="B26" s="9">
        <v>808.41</v>
      </c>
      <c r="C26" s="9">
        <v>802.1</v>
      </c>
      <c r="D26" s="10">
        <f t="shared" si="0"/>
        <v>99.2194554743262</v>
      </c>
      <c r="E26" s="11"/>
    </row>
    <row r="27" ht="21" customHeight="1" spans="1:5">
      <c r="A27" s="15" t="s">
        <v>28</v>
      </c>
      <c r="B27" s="9"/>
      <c r="C27" s="9">
        <v>4.67</v>
      </c>
      <c r="D27" s="10"/>
      <c r="E27" s="11"/>
    </row>
    <row r="28" ht="21" customHeight="1" spans="1:5">
      <c r="A28" s="15" t="s">
        <v>29</v>
      </c>
      <c r="B28" s="9">
        <v>1629.77</v>
      </c>
      <c r="C28" s="9">
        <v>892.93</v>
      </c>
      <c r="D28" s="10">
        <f t="shared" si="0"/>
        <v>54.7887125177172</v>
      </c>
      <c r="E28" s="11"/>
    </row>
    <row r="29" ht="21" customHeight="1" spans="1:5">
      <c r="A29" s="15" t="s">
        <v>30</v>
      </c>
      <c r="B29" s="9">
        <v>113.24</v>
      </c>
      <c r="C29" s="9">
        <v>37.05</v>
      </c>
      <c r="D29" s="10">
        <f t="shared" si="0"/>
        <v>32.7181208053691</v>
      </c>
      <c r="E29" s="11"/>
    </row>
    <row r="30" ht="21" customHeight="1" spans="1:5">
      <c r="A30" s="15" t="s">
        <v>31</v>
      </c>
      <c r="B30" s="9">
        <v>162.3</v>
      </c>
      <c r="C30" s="9">
        <v>243.27</v>
      </c>
      <c r="D30" s="10">
        <f t="shared" si="0"/>
        <v>149.889094269871</v>
      </c>
      <c r="E30" s="11"/>
    </row>
    <row r="31" ht="21" customHeight="1" spans="1:5">
      <c r="A31" s="15" t="s">
        <v>32</v>
      </c>
      <c r="B31" s="9">
        <v>509.85</v>
      </c>
      <c r="C31" s="9">
        <v>264.01</v>
      </c>
      <c r="D31" s="10">
        <f t="shared" si="0"/>
        <v>51.7818966362656</v>
      </c>
      <c r="E31" s="11"/>
    </row>
    <row r="32" ht="21" customHeight="1" spans="1:5">
      <c r="A32" s="15" t="s">
        <v>33</v>
      </c>
      <c r="B32" s="9">
        <v>90.54</v>
      </c>
      <c r="C32" s="9">
        <v>95.32</v>
      </c>
      <c r="D32" s="10">
        <f t="shared" si="0"/>
        <v>105.279434504087</v>
      </c>
      <c r="E32" s="11"/>
    </row>
    <row r="33" ht="21" customHeight="1" spans="1:5">
      <c r="A33" s="15" t="s">
        <v>34</v>
      </c>
      <c r="B33" s="9">
        <v>886.51</v>
      </c>
      <c r="C33" s="9">
        <v>457.8</v>
      </c>
      <c r="D33" s="10">
        <f t="shared" si="0"/>
        <v>51.6407034325614</v>
      </c>
      <c r="E33" s="11"/>
    </row>
    <row r="34" ht="21" customHeight="1" spans="1:5">
      <c r="A34" s="15" t="s">
        <v>35</v>
      </c>
      <c r="B34" s="9">
        <v>8.58</v>
      </c>
      <c r="C34" s="9">
        <v>39.6</v>
      </c>
      <c r="D34" s="10">
        <f t="shared" si="0"/>
        <v>461.538461538462</v>
      </c>
      <c r="E34" s="11"/>
    </row>
    <row r="35" ht="21" customHeight="1" spans="1:5">
      <c r="A35" s="15" t="s">
        <v>36</v>
      </c>
      <c r="B35" s="9">
        <v>2.92</v>
      </c>
      <c r="C35" s="9"/>
      <c r="D35" s="10">
        <f t="shared" si="0"/>
        <v>0</v>
      </c>
      <c r="E35" s="11"/>
    </row>
    <row r="36" ht="21" customHeight="1" spans="1:5">
      <c r="A36" s="15" t="s">
        <v>37</v>
      </c>
      <c r="B36" s="9">
        <v>1169.33</v>
      </c>
      <c r="C36" s="9">
        <v>676.54</v>
      </c>
      <c r="D36" s="10">
        <f t="shared" si="0"/>
        <v>57.8570634465891</v>
      </c>
      <c r="E36" s="11"/>
    </row>
    <row r="37" ht="21" customHeight="1" spans="1:5">
      <c r="A37" s="15" t="s">
        <v>38</v>
      </c>
      <c r="B37" s="9">
        <v>340</v>
      </c>
      <c r="C37" s="9">
        <v>151.57</v>
      </c>
      <c r="D37" s="10">
        <f t="shared" si="0"/>
        <v>44.5794117647059</v>
      </c>
      <c r="E37" s="11"/>
    </row>
    <row r="38" ht="21" customHeight="1" spans="1:5">
      <c r="A38" s="15" t="s">
        <v>39</v>
      </c>
      <c r="B38" s="9">
        <v>18.12</v>
      </c>
      <c r="C38" s="9">
        <v>11</v>
      </c>
      <c r="D38" s="10">
        <f t="shared" si="0"/>
        <v>60.7064017660044</v>
      </c>
      <c r="E38" s="11"/>
    </row>
    <row r="39" ht="21" customHeight="1" spans="1:5">
      <c r="A39" s="15" t="s">
        <v>40</v>
      </c>
      <c r="B39" s="9">
        <v>4.88</v>
      </c>
      <c r="C39" s="9">
        <v>309.66</v>
      </c>
      <c r="D39" s="10">
        <f t="shared" si="0"/>
        <v>6345.49180327869</v>
      </c>
      <c r="E39" s="11"/>
    </row>
    <row r="40" ht="21" customHeight="1" spans="1:5">
      <c r="A40" s="15" t="s">
        <v>41</v>
      </c>
      <c r="B40" s="9">
        <v>588.77</v>
      </c>
      <c r="C40" s="9">
        <v>518.89</v>
      </c>
      <c r="D40" s="10">
        <f t="shared" si="0"/>
        <v>88.1311887494268</v>
      </c>
      <c r="E40" s="11"/>
    </row>
    <row r="41" ht="21" customHeight="1" spans="1:5">
      <c r="A41" s="15" t="s">
        <v>42</v>
      </c>
      <c r="B41" s="9"/>
      <c r="C41" s="9">
        <v>82.87</v>
      </c>
      <c r="D41" s="10"/>
      <c r="E41" s="11"/>
    </row>
    <row r="42" ht="21" customHeight="1" spans="1:5">
      <c r="A42" s="15" t="s">
        <v>43</v>
      </c>
      <c r="B42" s="9">
        <v>0.01</v>
      </c>
      <c r="C42" s="9">
        <v>135.53</v>
      </c>
      <c r="D42" s="10"/>
      <c r="E42" s="11"/>
    </row>
    <row r="43" ht="21" customHeight="1" spans="1:5">
      <c r="A43" s="15" t="s">
        <v>44</v>
      </c>
      <c r="B43" s="9"/>
      <c r="C43" s="9">
        <v>43.42</v>
      </c>
      <c r="D43" s="10"/>
      <c r="E43" s="11"/>
    </row>
    <row r="44" ht="21" customHeight="1" spans="1:5">
      <c r="A44" s="14" t="s">
        <v>45</v>
      </c>
      <c r="B44" s="9">
        <v>21582.24</v>
      </c>
      <c r="C44" s="9">
        <v>31510.95</v>
      </c>
      <c r="D44" s="10">
        <f t="shared" si="0"/>
        <v>146.004075573249</v>
      </c>
      <c r="E44" s="11"/>
    </row>
    <row r="45" ht="21" customHeight="1" spans="1:5">
      <c r="A45" s="15" t="s">
        <v>46</v>
      </c>
      <c r="B45" s="9">
        <v>84.86</v>
      </c>
      <c r="C45" s="9">
        <v>87.46</v>
      </c>
      <c r="D45" s="10">
        <f t="shared" si="0"/>
        <v>103.06386990337</v>
      </c>
      <c r="E45" s="11"/>
    </row>
    <row r="46" ht="21" customHeight="1" spans="1:5">
      <c r="A46" s="15" t="s">
        <v>47</v>
      </c>
      <c r="B46" s="9">
        <v>6789.16</v>
      </c>
      <c r="C46" s="9">
        <v>7519.77</v>
      </c>
      <c r="D46" s="10">
        <f t="shared" si="0"/>
        <v>110.761419674894</v>
      </c>
      <c r="E46" s="11"/>
    </row>
    <row r="47" ht="21" customHeight="1" spans="1:5">
      <c r="A47" s="15" t="s">
        <v>48</v>
      </c>
      <c r="B47" s="9">
        <v>7.33</v>
      </c>
      <c r="C47" s="9">
        <v>5.43</v>
      </c>
      <c r="D47" s="10">
        <f t="shared" si="0"/>
        <v>74.0791268758527</v>
      </c>
      <c r="E47" s="11"/>
    </row>
    <row r="48" ht="21" customHeight="1" spans="1:5">
      <c r="A48" s="15" t="s">
        <v>49</v>
      </c>
      <c r="B48" s="9">
        <v>620.44</v>
      </c>
      <c r="C48" s="9">
        <v>730.01</v>
      </c>
      <c r="D48" s="10">
        <f t="shared" si="0"/>
        <v>117.660047708078</v>
      </c>
      <c r="E48" s="11"/>
    </row>
    <row r="49" ht="21" customHeight="1" spans="1:5">
      <c r="A49" s="15" t="s">
        <v>50</v>
      </c>
      <c r="B49" s="9">
        <v>4290.92</v>
      </c>
      <c r="C49" s="9">
        <v>6262.39</v>
      </c>
      <c r="D49" s="10">
        <f t="shared" si="0"/>
        <v>145.945158614004</v>
      </c>
      <c r="E49" s="11"/>
    </row>
    <row r="50" ht="21" customHeight="1" spans="1:5">
      <c r="A50" s="15" t="s">
        <v>51</v>
      </c>
      <c r="B50" s="9"/>
      <c r="C50" s="9"/>
      <c r="D50" s="10"/>
      <c r="E50" s="11"/>
    </row>
    <row r="51" ht="21" customHeight="1" spans="1:5">
      <c r="A51" s="15" t="s">
        <v>52</v>
      </c>
      <c r="B51" s="9">
        <v>972.3</v>
      </c>
      <c r="C51" s="9">
        <v>6262.42</v>
      </c>
      <c r="D51" s="10">
        <f t="shared" si="0"/>
        <v>644.083101923275</v>
      </c>
      <c r="E51" s="11"/>
    </row>
    <row r="52" ht="21" customHeight="1" spans="1:5">
      <c r="A52" s="15" t="s">
        <v>53</v>
      </c>
      <c r="B52" s="9">
        <v>2804.21</v>
      </c>
      <c r="C52" s="9">
        <v>475.22</v>
      </c>
      <c r="D52" s="10">
        <f t="shared" si="0"/>
        <v>16.946662339839</v>
      </c>
      <c r="E52" s="11"/>
    </row>
    <row r="53" ht="21" customHeight="1" spans="1:5">
      <c r="A53" s="15" t="s">
        <v>54</v>
      </c>
      <c r="B53" s="9">
        <v>1418.24</v>
      </c>
      <c r="C53" s="9">
        <v>2914.77</v>
      </c>
      <c r="D53" s="10">
        <f t="shared" si="0"/>
        <v>205.520222247292</v>
      </c>
      <c r="E53" s="11"/>
    </row>
    <row r="54" ht="21" customHeight="1" spans="1:5">
      <c r="A54" s="15" t="s">
        <v>55</v>
      </c>
      <c r="B54" s="9">
        <v>769.39</v>
      </c>
      <c r="C54" s="9">
        <v>230.65</v>
      </c>
      <c r="D54" s="10">
        <f t="shared" si="0"/>
        <v>29.9782944930399</v>
      </c>
      <c r="E54" s="11"/>
    </row>
    <row r="55" ht="21" customHeight="1" spans="1:5">
      <c r="A55" s="15" t="s">
        <v>56</v>
      </c>
      <c r="B55" s="9">
        <v>3825.42</v>
      </c>
      <c r="C55" s="9">
        <v>5014.31</v>
      </c>
      <c r="D55" s="10">
        <f t="shared" si="0"/>
        <v>131.078678942443</v>
      </c>
      <c r="E55" s="11"/>
    </row>
    <row r="56" ht="21" customHeight="1" spans="1:5">
      <c r="A56" s="15" t="s">
        <v>57</v>
      </c>
      <c r="B56" s="9"/>
      <c r="C56" s="9"/>
      <c r="D56" s="10"/>
      <c r="E56" s="11"/>
    </row>
    <row r="57" ht="21" customHeight="1" spans="1:5">
      <c r="A57" s="15" t="s">
        <v>58</v>
      </c>
      <c r="B57" s="9"/>
      <c r="C57" s="9">
        <v>26.88</v>
      </c>
      <c r="D57" s="10"/>
      <c r="E57" s="11"/>
    </row>
    <row r="58" ht="21" customHeight="1" spans="1:5">
      <c r="A58" s="15" t="s">
        <v>59</v>
      </c>
      <c r="B58" s="9"/>
      <c r="C58" s="9">
        <v>1968.04</v>
      </c>
      <c r="D58" s="10"/>
      <c r="E58" s="11"/>
    </row>
    <row r="59" ht="21" customHeight="1" spans="1:5">
      <c r="A59" s="15" t="s">
        <v>60</v>
      </c>
      <c r="B59" s="9"/>
      <c r="C59" s="9"/>
      <c r="D59" s="10"/>
      <c r="E59" s="11"/>
    </row>
    <row r="60" ht="21" customHeight="1" spans="1:5">
      <c r="A60" s="15" t="s">
        <v>61</v>
      </c>
      <c r="B60" s="9"/>
      <c r="C60" s="9">
        <v>13.6</v>
      </c>
      <c r="D60" s="10"/>
      <c r="E60" s="11"/>
    </row>
    <row r="61" ht="21" customHeight="1" spans="1:5">
      <c r="A61" s="16" t="s">
        <v>62</v>
      </c>
      <c r="B61" s="9">
        <v>70175</v>
      </c>
      <c r="C61" s="9">
        <v>82631</v>
      </c>
      <c r="D61" s="10">
        <f t="shared" si="0"/>
        <v>117.749910936943</v>
      </c>
      <c r="E61" s="11"/>
    </row>
  </sheetData>
  <mergeCells count="2">
    <mergeCell ref="A3:D3"/>
    <mergeCell ref="A4:D4"/>
  </mergeCells>
  <pageMargins left="0.865972222222222" right="0.708333333333333" top="0.747916666666667" bottom="0.747916666666667" header="0.354166666666667" footer="0.314583333333333"/>
  <pageSetup paperSize="9" firstPageNumber="27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省级基本支出决算表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2017-10-19T02:44:14Z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