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第二批" sheetId="3" r:id="rId1"/>
    <sheet name="Sheet1" sheetId="4" r:id="rId2"/>
  </sheets>
  <definedNames>
    <definedName name="_xlnm._FilterDatabase" localSheetId="0" hidden="1">第二批!$A$130:$J$132</definedName>
    <definedName name="_xlnm.Print_Area" localSheetId="0">第二批!$A$1:$J$132</definedName>
    <definedName name="_xlnm.Print_Titles" localSheetId="0">第二批!$1:$4</definedName>
  </definedNames>
  <calcPr calcId="144525"/>
</workbook>
</file>

<file path=xl/sharedStrings.xml><?xml version="1.0" encoding="utf-8"?>
<sst xmlns="http://schemas.openxmlformats.org/spreadsheetml/2006/main" count="947" uniqueCount="323">
  <si>
    <t>临潭县2020年第一批财政专项扶贫资金项目计划表</t>
  </si>
  <si>
    <t>单位：万元</t>
  </si>
  <si>
    <t>项 目 名 称</t>
  </si>
  <si>
    <t>建设
性质</t>
  </si>
  <si>
    <t>审批文号</t>
  </si>
  <si>
    <t>2020  年      计      划</t>
  </si>
  <si>
    <t>项目主
管单位</t>
  </si>
  <si>
    <t>项目实
施单位</t>
  </si>
  <si>
    <t>资金监管部门</t>
  </si>
  <si>
    <t>备  注</t>
  </si>
  <si>
    <t>投资</t>
  </si>
  <si>
    <t>主要建设内容</t>
  </si>
  <si>
    <t>新增经济效益
和扶贫效益</t>
  </si>
  <si>
    <t>临潭县</t>
  </si>
  <si>
    <t>一、深度贫困乡镇王旗镇产业发展项目</t>
  </si>
  <si>
    <t>产业扶持项目</t>
  </si>
  <si>
    <t>新建</t>
  </si>
  <si>
    <t>潭脱贫领字〔2020〕1号</t>
  </si>
  <si>
    <t>对全镇1303户建档立卡户除一二类兜底户170户外的1133户建档立卡户进行中药材种植奖补，每亩奖补1000元（按户均种植3亩预测）总投资339.9万元</t>
  </si>
  <si>
    <t>户均每年每亩预计增收3500元。</t>
  </si>
  <si>
    <t>农业农村局</t>
  </si>
  <si>
    <t>王旗镇</t>
  </si>
  <si>
    <t>财政局
扶贫办</t>
  </si>
  <si>
    <t>二、产业扶贫项目</t>
  </si>
  <si>
    <t>（一）特色种植业基地建设项目</t>
  </si>
  <si>
    <t>依托发展好的专业合作社，带动有能力有意愿的建档立卡贫困户（兜底户除外）发展特色种植业，采取以奖代补，多种多补的方式扶持贫困户建设特色种植业基地，高于市场价5%签订订单收购协议，增加贫困户稳定收入。</t>
  </si>
  <si>
    <t>1、中药材种植基地</t>
  </si>
  <si>
    <t>采取“公司+合作社+建档立卡户”的订单种植模式，扶持带动有能力有意愿的建档立卡贫困户（除兜底户）发展中药材产业，高于市场价5%收购。户均种植中药材2亩，全县种植17310亩，每亩按1000-1200元补助农资（种苗、地膜、有机肥），投资1774.64万元。合作社每指导建档立卡贫困户订单种植1亩中药材，给合作社每亩奖补100元，共补助173.1万元。共计投资1947.74万元。</t>
  </si>
  <si>
    <t>术布乡中药材种植基地</t>
  </si>
  <si>
    <t>依托临潭县琴美和种植养殖农民专业合作社带动有能力有意愿的建档立卡贫困户（兜底户除外）发展中药材产业，由合作社统一发放种苗、地膜、肥料以及技术指导等，采取合作社订单种植模式，建立利益联结机制，户均种植党参2亩，共种植536亩，亩补助1200元，投资64.32万元。合作社指导建档立卡贫困户每种植1亩中药材，给合作社奖补100元/亩，共补助5.36万元。共计投资69.68万元。</t>
  </si>
  <si>
    <t>提高合作社中药材标准化种植能力，建立“合作社+贫困户”的订单是种植模式，合作社与贫困户形成有效的利益联结机制。户均增收3000元以上。</t>
  </si>
  <si>
    <t>临潭中天药业公司及合作社</t>
  </si>
  <si>
    <t>古战镇中药材种植基地</t>
  </si>
  <si>
    <t>依托葆元种植农民专业合作社带动有能力有意愿的建档立卡贫困户（兜底户除外）发展中药材产业，由合作社统一发放种苗、地膜、肥料以及技术指导等，采取合作社订单种植模式，建立利益联结机制，户均种植中药材2亩，共种植970亩，亩补助1000元。投资97万元，合作社指导建档立卡贫困户每种植1亩中药材，合作社指导建档立卡贫困户每种植1亩中药材，给合作社奖补100元/亩，共补助9.7万元。共计投资106.7万元。</t>
  </si>
  <si>
    <t>城关镇中药材种植基地</t>
  </si>
  <si>
    <t>依托鑫成种植农民专业合作社带动有能力有意愿的建档立卡贫困户（兜底户除外）发展中药材产业，由合作社统一发放种苗、地膜、肥料以及技术指导等，采取合作社订单种植模式，建立利益联结机制，户均种植中药材2亩，共种植104亩，亩补助1000元。投资10.4万元，合作社指导建档立卡贫困户每种植1亩中药材，合作社指导建档立卡贫困户每种植1亩中药材，给合作社奖补100元/亩，共补助1.04万元。共计投资11.44万元。</t>
  </si>
  <si>
    <t>长川乡中药材种植基地</t>
  </si>
  <si>
    <t>依托庄稼汉种植农民专业合作社和世合中药材种植农民专业合作社带动有能力有意愿的建档立卡贫困户（兜底户除外）发展中药材产业，由合作社统一发放种苗、地膜、肥料以及技术指导等，采取合作社订单种植模式，建立利益联结机制，户均种植中药材2亩，共种植1678亩，亩补助1000元。投资167.8万元，合作社指导建档立卡贫困户每种植1亩中药材，合作社指导建档立卡贫困户每种植1亩中药材，给合作社奖补100元/亩，共补助16.78万元。共计投资184.58万元。</t>
  </si>
  <si>
    <t>羊永镇中药材种植基地</t>
  </si>
  <si>
    <t>依托马云养殖农民专业合作社和春临养殖合作社带动有能力有意愿的建档立卡贫困户（兜底户除外）发展中药材产业，由合作社统一发放种苗、地膜、肥料以及技术指导等，采取合作社订单种植模式，建立利益联结机制，户均种植中药材2亩，共种植1208亩，亩补助1000元。投资120.8万元，合作社指导建档立卡贫困户每种植1亩中药材，合作社指导建档立卡贫困户每种植1亩中药材，给合作社奖补100元/亩，共补助12.08万元。共计投资132.88万元。</t>
  </si>
  <si>
    <t>流顺乡中药材种植基地</t>
  </si>
  <si>
    <t>依托雯商中药材开发专业合作社带动有能力有意愿的建档立卡贫困户（兜底户除外）发展中药材产业，由合作社统一发放种苗、地膜、肥料以及技术指导等，采取合作社订单种植模式，建立利益联结机制，户均种植中药材2亩，共种植1510亩，亩补助1000元。投资151万元，合作社指导建档立卡贫困户每种植1亩中药材，合作社指导建档立卡贫困户每种植1亩中药材，给合作社奖补100元/亩，共补助15.1万元。共计投资166.1万元。</t>
  </si>
  <si>
    <t>新城镇中药材种植基地</t>
  </si>
  <si>
    <t>依托致富种植农民专业合作社、效林种植农民专业合作社、广利种植农民专业合作社和丰悦养殖种植农民专业合作社带动有能力有意愿的建档立卡贫困户（兜底户除外）发展中药材产业，由合作社统一发放种苗、地膜、肥料以及技术指导等，采取合作社订单种植模式，建立利益联结机制，户均种植中药材2亩，共种植4098亩，亩补助1000元。投资409.8万元，合作社指导建档立卡贫困户每种植1亩中药材，合作社指导建档立卡贫困户每种植1亩中药材，给合作社奖补100元/亩，共补助40.98万元。共计投资450.78万元。</t>
  </si>
  <si>
    <t>店子乡中药材种植基地</t>
  </si>
  <si>
    <t>依托临潭县西正开农业开发有限公司带动有能力有意愿的建档立卡贫困户（兜底户除外）发展中药材产业，由公司统一发放种苗、地膜、肥料以及技术指导等，采取订单种植模式，建立利益联结机制，户均种植中药材2亩，共种植848亩，亩补助1000元。投资84.8万元，合作社指导建档立卡贫困户每种植1亩中药材，公司每指导建档立卡贫困户种植1亩中药材，给公司奖补100元/亩，共补助8.48万元。共计投资93.28万元。</t>
  </si>
  <si>
    <t>洮滨镇中药材种植基地</t>
  </si>
  <si>
    <t>依托彩花种植加工农民专业合作社和富荣种植养殖农民专业合作社，带动有能力有意愿的建档立卡贫困户（兜底户除外）发展中药材产业，由合作社统一发放种苗、地膜、肥料以及技术指导等，采取合作社带动的模式，建立利益联结机制，户均种植中药材2亩，共种植1646亩，亩补助1200元。投资197.52万元，合作社指导建档立卡贫困户每种植1亩中药材，合作社指导建档立卡贫困户每种植1亩中药材，给合作社奖补100元/亩，共补助16.46万元。共计投资213.98万元。</t>
  </si>
  <si>
    <t>三岔乡中药材种植基地</t>
  </si>
  <si>
    <t>依托荣祥种植农民专业合作社带动有能力有意愿的建档立卡贫困户（兜底户除外）发展中药材产业，由合作社统一发放种苗、地膜、肥料以及技术指导等，采取合作社订单种植模式，建立利益联结机制，户均种植中药材2亩，共种植374亩，亩补助1000元。投资37.4万元，合作社指导建档立卡贫困户每种植1亩中药材，合作社指导建档立卡贫困户每种植1亩中药材，给合作社奖补100元/亩，共补助3.74万元。共计投资41.14万元。</t>
  </si>
  <si>
    <t>石门乡中药材种植基地</t>
  </si>
  <si>
    <t>依托临潭县金锁藏中药材公司带动有能力有意愿的建档立卡贫困户（兜底户除外）发展中药材产业，由公司统一发放种苗、地膜、肥料以及技术指导等，采取合作社订单种植模式，建立利益联结机制，户均种植中药材2亩，共种植1392亩，亩补助1000元，投资139.2万元。公司指导建档立卡贫困户每种植1亩中药材，公司指导建档立卡贫困户每种植1亩中药材，给公司奖补100元/亩，共补助13.92万元。共计投资153.12万元。</t>
  </si>
  <si>
    <t>羊沙乡中药材种植基地</t>
  </si>
  <si>
    <t>依托西沟板桥崖养殖农民专业合作社和富平养殖种植农民专业合作社带动有能力有意愿的建档立卡贫困户（兜底户除外）发展中药材产业，由合作社统一发放种苗、地膜、肥料以及技术指导等，采取合作社订单种植模式，建立利益联结机制，户均种植中药材2亩，共种植930亩，亩补助1000元。投资93万元，合作社指导建档立卡贫困户每种植1亩中药材，合作社指导建档立卡贫困户每种植1亩中药材，给合作社奖补100元/亩，共补助9.3万元。共计投资102.3万元。</t>
  </si>
  <si>
    <t>冶力关镇中药材种植基地</t>
  </si>
  <si>
    <t>依托黄土坡种植合作社和光辉种植养殖合作社带动有能力有意愿的建档立卡贫困户（兜底户除外）发展中药材产业，由合作社统一发放种苗、地膜、肥料以及技术指导等，采取合作社订单种植模式，建立利益联结机制，户均种植中药材2亩，共种植1188亩，亩补助1000元。投资118.8万元，合作社指导建档立卡贫困户每种植1亩中药材，合作社指导建档立卡贫困户每种植1亩中药材，给合作社奖补100元/亩，共补助11.88万元。共计投资130.68万元。</t>
  </si>
  <si>
    <t>八角镇中药材种植基地</t>
  </si>
  <si>
    <t>依托吉林手拉手豌豆种植农民专业合作社带动有能力有意愿的建档立卡贫困户（兜底户除外）发展中药材产业，由合作社统一发放种苗、地膜、肥料以及技术指导等，采取合作社订单种植模式，建立利益联结机制，户均种植中药材2亩，共种植828亩，亩补助1000元。投资82.8万元，合作社指导建档立卡贫困户每种植1亩中药材，合作社指导建档立卡贫困户每种植1亩中药材，给合作社奖补100元/亩，共补助8.28万元。共计投资91.08万元。</t>
  </si>
  <si>
    <t>2、蚕豆种植基地</t>
  </si>
  <si>
    <t>依托临潭县农富源小杂粮种植合作社带动有能力有意愿的建档立卡贫困户（除兜底户）发展蚕豆产业，由合作社统一发放种子、肥料、地膜等农资，指导建档立卡贫困户种植，并与建档立卡贫困户签订收购协议，建立利益联结机制，高于市场价5%收购。户均种植蚕豆1亩，每亩补助500元。全县共计建设9070亩，投资453.5万元，合作社每带动贫困户种植1亩补助50元，计45.35万元，共计投资498.85万元。</t>
  </si>
  <si>
    <t>新城镇蚕豆种植基地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</si>
  <si>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2049亩，投资102.45万元。合作社指导建档立卡贫困户每种植1亩蚕豆，给合作社奖补50元/亩，共补助10.245万元。共计投资112.695万元。</t>
  </si>
  <si>
    <t>扶持贫困户发展特色产业，通过发展“合作社+贫困户”的模式开展订单种植，增加建档立卡贫困户产业脱贫能力。户均增收600元以上。</t>
  </si>
  <si>
    <t>临潭县农富源小杂粮合作社</t>
  </si>
  <si>
    <t>流顺乡蚕豆种植基地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</si>
  <si>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755亩，投资37.75万元。合作社指导建档立卡贫困户每种植1亩蚕豆，给合作社奖补50元/亩，共补助3.775万元。共计投资41.525万元。</t>
  </si>
  <si>
    <t>店子镇蚕豆种植基地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</si>
  <si>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424亩，投资21.2万元。合作社指导建档立卡贫困户每种植1亩蚕豆，给合作社奖补50元/亩，共补助2.12万元。共计投资23.32万元。</t>
  </si>
  <si>
    <t>王旗镇蚕豆种植基地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</si>
  <si>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2亩，每亩补助500元，建设蚕豆基地2242亩，投资112.1万元，合作社指导建档立卡贫困户每种植1亩蚕豆，给合作社奖补50元/亩，共补助11.21万元。共计投资123.31万元。</t>
  </si>
  <si>
    <t>扶持贫困户发展特色产业，通过发展“合作社+贫困户”的模式开展订单种植，增加建档立卡贫困户产业脱贫能力。</t>
  </si>
  <si>
    <t>石门乡蚕豆种植基地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</si>
  <si>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696亩，投资34.8万元，合作社指导建档立卡贫困户每种植1亩蚕豆，给合作社奖补50元/亩，共补助3.48万元。共计投资38.28万元。</t>
  </si>
  <si>
    <t>洮滨镇蚕豆种植基地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</si>
  <si>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823亩，投资41.15万元。合作社指导建档立卡贫困户每种植1亩蚕豆，给合作社奖补50元/亩，共补助4.115万元。共计投资45.265万元。</t>
  </si>
  <si>
    <t>卓洛乡蚕豆种植基地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</si>
  <si>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153亩，投资7.65万元，合作社指导建档立卡贫困户每种植1亩蚕豆，给合作社以以奖代补的方式予以补助，标准为50元/亩，共补助0.765万元。共计投资8.415万元。</t>
  </si>
  <si>
    <t>术布乡蚕豆种植基地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</si>
  <si>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268亩，投资13.4万元，合作社指导建档立卡贫困户每种植1亩蚕豆，给合作社奖补50元/亩，共补助1.34万元。共计投资14.74万元。</t>
  </si>
  <si>
    <t>城关镇蚕豆种植基地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</si>
  <si>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30亩，投资1.5万元，合作社指导建档立卡贫困户每种植1亩蚕豆，给合作社奖补50元/亩，共补助0.15万元。共计投资1.65万元。</t>
  </si>
  <si>
    <t>长川乡蚕豆种植基地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</si>
  <si>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839亩，投资41.95万元，合作社指导建档立卡贫困户每种植1亩蚕豆，给合作社奖补50元/亩，共补助4.195万元。共计投资46.145万元。</t>
  </si>
  <si>
    <t>三岔乡蚕豆种植基地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</si>
  <si>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187亩，投资9.35万元，合作社指导建档立卡贫困户每种植1亩蚕豆，给合作社奖补50元/亩，共补助0.935万元。共计投资10.285万元。</t>
  </si>
  <si>
    <t>羊永镇蚕豆种植基地</t>
  </si>
  <si>
    <t>依托临潭县农富源小杂粮种植合作社带动有能力有意愿的建档立卡贫困户发展蚕豆产业，由合作社统一发放种子、地膜、肥料以及技术指导等，并与建档立卡贫困户签订收购协议，建立利益联结机制。户均种植蚕豆1亩，每亩补助500元，建设蚕豆基地604亩，投资30.2万元，合作社指导建档立卡贫困户每种植1亩蚕豆，给合作社奖补50元/亩，共补助3.02万元。共计投资33.22万元。</t>
  </si>
  <si>
    <t>3、藜麦种植基地</t>
  </si>
  <si>
    <t>依托临潭县农富源小杂粮种植合作社带动有能力有意愿的建档立卡贫困户（除兜底户）发展藜麦产业，由合作社统一发放种子、地膜、肥料等农资及技术指导，并与建档立卡贫困户签订收购协议，发展订单种植，建立利益联结机制，高于市场价5%收购。户均种植藜麦1亩，每亩补助400元。全县共计建设藜麦种植基地4153亩，投资166.12万元。合作社指导建档立卡贫困户每种植1亩，给合作社奖补50元/亩，共补助20.765万元，共计投资186.885万元。</t>
  </si>
  <si>
    <t>新城镇藜麦种植基地</t>
  </si>
  <si>
    <t>依托临潭县农富源小杂粮种植合作社带动有能力有意愿的建档立卡贫困户发展藜麦产业，由合作社统一发放种子、地膜、肥料等农资及技术指导，并与建档立卡贫困户签订收购协议，发展订单种植，建立利益联结机制。户均种植藜麦1亩，每亩补助400元，建设藜麦种植基地2074亩，投资82.96万元，合作社指导建档立卡贫困户每种植1亩藜麦，给合作社奖补50元/亩，共补助10.37万元，共计投资93.33万元。</t>
  </si>
  <si>
    <t>扶持贫困户发展特色产业，通过发展“合作社+贫困户”的模式开展订单种植，增加建档立卡贫困户产业脱贫能力。户均增收800元以上。</t>
  </si>
  <si>
    <t>古战镇藜麦种植基地</t>
  </si>
  <si>
    <t>依托临潭县农富源小杂粮种植合作社带动有能力有意愿的建档立卡贫困户发展藜麦产业，由合作社统一发放种子、地膜、肥料等农资及技术指导，并与建档立卡贫困户签订收购协议，发展订单种植，建立利益联结机制。户均种植藜麦1亩，每亩补助400元，建设藜麦种植基地485亩，投资19.4万元，合作社指导建档立卡贫困户每种植1亩藜麦，给合作社以以奖代补的方式予以补助，标准为50元/亩，共补助2.425万元，共计投资21.825万元。</t>
  </si>
  <si>
    <t>长川乡藜麦种植基地</t>
  </si>
  <si>
    <t>依托临潭县农富源小杂粮种植合作社带动有能力有意愿的建档立卡贫困户发展藜麦产业，由合作社统一发放种子、地膜、肥料等农资及技术指导，并与建档立卡贫困户签订收购协议，发展订单种植，建立利益联结机制。户均种植藜麦1亩，每亩补助400元，建设藜麦种植基地839亩，投资33.56万元，合作社指导建档立卡贫困户每种植1亩藜麦，给合作社以以奖代补的方式予以补助，标准为50元/亩，共补助4.195万元，共计投资37.755万元。</t>
  </si>
  <si>
    <t>流顺乡藜麦种植基地</t>
  </si>
  <si>
    <t>依托临潭县农富源小杂粮种植合作社带动有能力有意愿的建档立卡贫困户发展藜麦产业，由合作社统一发放种子、地膜、肥料等农资及技术指导，并与建档立卡贫困户签订收购协议，发展订单种植，建立利益联结机制。户均种植藜麦1亩，每亩补助400元，建设藜麦种植基地755亩，投资30.2万元，合作社指导建档立卡贫困户每种植1亩藜麦，给合作社以以奖代补的方式予以补助，标准为50元/亩，共补助3.775万元，共计投资33.975万元。</t>
  </si>
  <si>
    <t>4、油菜种植基地</t>
  </si>
  <si>
    <t>扶持有能力有意愿的建档立卡贫困户（除兜底户）发展油菜产业，户均种植2亩，全县建设20585亩，每亩补助250元，总投资514.625万元。</t>
  </si>
  <si>
    <t>冶力关镇油菜种植基地</t>
  </si>
  <si>
    <t>扶持有能力有意愿的建档立卡贫困户发展油菜产业，全镇建设1188亩，每亩补助250元，投资29.7万元。</t>
  </si>
  <si>
    <t>扶持贫困户发展特色产业，增加建档立卡贫困户产业脱贫能力。户均增收1000元以上。</t>
  </si>
  <si>
    <t>临潭县农技推广站</t>
  </si>
  <si>
    <t>新城镇油菜种植基地</t>
  </si>
  <si>
    <t>扶持有能力有意愿的建档立卡贫困户发展油菜产业，全镇建设4098亩，每亩补助250元，总投资102.45万元。</t>
  </si>
  <si>
    <t>城关镇油菜种植基地</t>
  </si>
  <si>
    <t>扶持有能力有意愿的建档立卡贫困户发展油菜产业，全镇建设1952亩，每亩补助250元，总投资48.8万元。</t>
  </si>
  <si>
    <t>术布乡油菜种植基地</t>
  </si>
  <si>
    <t>扶持有能力有意愿的建档立卡贫困户发展油菜产业，全镇建设536亩，每亩补助250元，总投资13.4万元。</t>
  </si>
  <si>
    <t>古战镇油菜种植基地</t>
  </si>
  <si>
    <t>扶持有能力有意愿的建档立卡贫困户发展油菜产业，全镇建设970亩，每亩补助250元，总投资24.25万元。</t>
  </si>
  <si>
    <t>长川乡油菜种植基地</t>
  </si>
  <si>
    <t>扶持有能力有意愿的建档立卡贫困户发展油菜产业，全镇建设1678亩，每亩补助250元，总投资41.95万元。</t>
  </si>
  <si>
    <t>洮滨镇油菜种植基地</t>
  </si>
  <si>
    <t>扶持有能力有意愿的建档立卡贫困户发展油菜产业，全镇建设1646亩，每亩补助250元，总投资41.15万元。</t>
  </si>
  <si>
    <t>三岔乡油菜种植基地</t>
  </si>
  <si>
    <t>扶持有能力有意愿的建档立卡贫困户发展油菜产业，全镇建设374亩，每亩补助250元，总投资9.35万元。</t>
  </si>
  <si>
    <t>王旗镇油菜种植基地</t>
  </si>
  <si>
    <t>扶持有能力有意愿的建档立卡贫困户发展油菜产业，全镇建设1121亩，每亩补助250元，总投资28.025万元。</t>
  </si>
  <si>
    <t>羊沙镇油菜种植基地</t>
  </si>
  <si>
    <t>扶持有能力有意愿的建档立卡贫困户发展油菜产业，全镇建设930亩，每亩补助250元，总投资23.25万元。</t>
  </si>
  <si>
    <t>羊永镇油菜种植基地</t>
  </si>
  <si>
    <t>扶持有能力有意愿的建档立卡贫困户发展油菜产业，全镇建设1208亩，每亩补助250元，总投资30.2万元。</t>
  </si>
  <si>
    <t>流顺镇油菜种植基地</t>
  </si>
  <si>
    <t>扶持有能力有意愿的建档立卡贫困户发展油菜产业，全镇建设1510亩，每亩补助250元，总投资37.75万元。</t>
  </si>
  <si>
    <t>店子镇油菜种植基地</t>
  </si>
  <si>
    <t>扶持有能力有意愿的建档立卡贫困户发展油菜产业，全镇建设848亩，每亩补助250元，总投资21.2万元。</t>
  </si>
  <si>
    <t>石门乡油菜种植基地</t>
  </si>
  <si>
    <t>扶持有能力有意愿的建档立卡贫困户发展油菜产业，全镇建设1392亩，每亩补助250元，总投资34.8万元。</t>
  </si>
  <si>
    <t>卓洛乡油菜种植基地</t>
  </si>
  <si>
    <t>扶持有能力有意愿的建档立卡贫困户发展油菜产业，全镇建设306亩，每亩补助250元，总投资7.65万元。</t>
  </si>
  <si>
    <t>八角镇油菜种植基地</t>
  </si>
  <si>
    <t>扶持有能力有意愿的建档立卡贫困户发展油菜产业，全镇建设828亩，每亩补助250元，总投资20.7万元。</t>
  </si>
  <si>
    <t>5、高原夏菜产业扶持项目</t>
  </si>
  <si>
    <t>依托西正开公司带动有能力有意愿的建档立卡贫困户（除兜底户）种植高原夏菜，由公司统一提供种苗、地膜、肥料等农资，签订订单种植协议，建立有效的利益联结机制，高于市场价5%收购。建设高原夏菜种植基地1247亩，每亩补助900元，总投资112.23万元。西正开公司每指导建档立卡户种植1亩高原夏菜，给予耕地奖补50元/亩，共计补助6.235万元；总计投资118.465万元。</t>
  </si>
  <si>
    <t>洮滨镇高原夏菜产业扶持项目</t>
  </si>
  <si>
    <t>依托西正开公司带动有能力有意愿的建档立卡贫困户种植高原夏菜，签订订单种植协议，建立利益联结机制。全镇种植823亩，每亩补助900元，投资74.07万元。西正开公司每指导种植1亩高原夏菜，给予奖补50元/亩，共计补助4.115万元，共计投资78.185万元。</t>
  </si>
  <si>
    <t>扶持贫困户发展特色产业，通过发展“公司+贫困户”的模式开展订单种植，增加建档立卡贫困户产业脱贫能力。户均增收1000元以上。</t>
  </si>
  <si>
    <t>临潭县西正开公司</t>
  </si>
  <si>
    <t>店子镇高原夏菜产业扶持项目</t>
  </si>
  <si>
    <t>依托西正开公司带动有能力有意愿的建档立卡贫困户种植高原夏菜，签订订单种植协议，建立利益联结机制。全镇种植424亩，每亩补助900元，投资38.16万元。西正开公司每指导种植1亩高原夏菜，给予奖补50元/亩，共计补助2.12万元，共计投资40.28万元。</t>
  </si>
  <si>
    <t>6、青稞产业扶持项目</t>
  </si>
  <si>
    <t>扶持卓洛乡、城关镇有能力有意愿建档立卡贫困户（除兜底户）发展青稞产业，全县共计种植1287亩，每亩补助250元，投资32.175万元。</t>
  </si>
  <si>
    <t>卓洛乡青稞产业扶持项目</t>
  </si>
  <si>
    <t>扶持卓洛乡有能力有意愿建档立卡贫困户（除兜底户）发展青稞产业，每户种植2亩，全乡共计种植310亩，每亩补助250元，投资7.75万元。</t>
  </si>
  <si>
    <t>扶持贫困户发展特色产业，增加建档立卡贫困户产业脱贫能力。户均增收800元以上。</t>
  </si>
  <si>
    <t>卓洛乡</t>
  </si>
  <si>
    <t>城关镇青稞产业扶持项目</t>
  </si>
  <si>
    <t>扶持城关镇有能力有意愿建档立卡贫困户（除兜底户）发展青稞产业，每户种植1亩，全镇共计种植977亩，每亩补助250元，投资24.425万元。</t>
  </si>
  <si>
    <t>城关镇</t>
  </si>
  <si>
    <t>7、马铃薯产业扶持项目</t>
  </si>
  <si>
    <t>扶持卓洛乡、城关镇有能力有意愿建档立卡贫困户（除兜底户）发展马铃薯产业。全县共计种植2105亩，每亩补助1000元，投资220.26万元。</t>
  </si>
  <si>
    <t>卓洛乡马铃薯产业扶持项目</t>
  </si>
  <si>
    <t>扶持卓洛乡有能力有意愿建档立卡贫困户（除兜底户）发展马铃薯产业，每户种植1亩，全乡共计种植153亩，每亩补助1000元，投资15.3万元。</t>
  </si>
  <si>
    <t>城关镇马铃薯产业扶持项目</t>
  </si>
  <si>
    <t>依托兴荣种植合作社带动城关镇有能力有意愿建档立卡贫困户（除兜底户）发展马铃薯产业，签订订单收购协议，高于市场价5%收购。每户种植2亩，全镇共计种植1952亩，每亩补助1000元，投资195.2万元。合作社每带动贫困户种植1亩，给合作社每亩奖补50元，共计补助9.76万元。总投资204.96</t>
  </si>
  <si>
    <t>（二）到户产业扶持项目</t>
  </si>
  <si>
    <t>1、脱贫监测户产业扶持增收项目</t>
  </si>
  <si>
    <r>
      <rPr>
        <sz val="10"/>
        <color rgb="FF000000"/>
        <rFont val="宋体"/>
        <charset val="134"/>
        <scheme val="major"/>
      </rPr>
      <t>扶持全县272户</t>
    </r>
    <r>
      <rPr>
        <sz val="10"/>
        <color rgb="FF000000"/>
        <rFont val="宋体"/>
        <charset val="134"/>
      </rPr>
      <t>脱贫监测户</t>
    </r>
    <r>
      <rPr>
        <sz val="10"/>
        <color rgb="FF000000"/>
        <rFont val="宋体"/>
        <charset val="134"/>
        <scheme val="major"/>
      </rPr>
      <t>发展特色增收产业，户均补助扶持资金0.5万元，鼓励引导贫困户自主发展特色增收产业。总投资136万元。</t>
    </r>
  </si>
  <si>
    <r>
      <rPr>
        <b/>
        <sz val="10"/>
        <color theme="1"/>
        <rFont val="宋体"/>
        <charset val="134"/>
        <scheme val="major"/>
      </rPr>
      <t>监测户</t>
    </r>
    <r>
      <rPr>
        <sz val="10"/>
        <color theme="1"/>
        <rFont val="宋体"/>
        <charset val="134"/>
        <scheme val="major"/>
      </rPr>
      <t>：2014-2018年脱贫户中人均纯收入低于5000元且存在因病、因学、因灾、产业失败、就业不稳等潜在返贫风险的户。</t>
    </r>
  </si>
  <si>
    <t>术布乡脱贫监测户产业扶持项目</t>
  </si>
  <si>
    <t>扶持本乡镇4户脱贫监测户发展特色增收产业，户均补助扶持资金0.5万元，鼓励引导贫困户自主发展特色增收产业。总投资2万元。</t>
  </si>
  <si>
    <t>通过扶持贫困户发展特色产业，进一步增强贫困户内生动力，加快脱贫步伐。</t>
  </si>
  <si>
    <t>术布乡</t>
  </si>
  <si>
    <t>古战镇脱贫监测户产业扶持项目</t>
  </si>
  <si>
    <t>扶持本乡镇11户脱贫监测户发展特色增收产业，户均补助扶持资金0.5万元，鼓励引导贫困户自主发展特色增收产业。总投资5.5万元。</t>
  </si>
  <si>
    <t>古战镇</t>
  </si>
  <si>
    <t>城关镇脱贫监测户产业扶持项目</t>
  </si>
  <si>
    <t>扶持本乡镇5户脱贫监测户发展特色增收产业，户均补助扶持资金0.5万元，鼓励引导贫困户自主发展特色增收产业。总投资2.5万元。</t>
  </si>
  <si>
    <t>卓洛乡脱贫监测户产业扶持项目</t>
  </si>
  <si>
    <t>扶持本乡镇3户脱贫监测户发展特色增收产业，户均补助扶持资金0.5万元，鼓励引导贫困户自主发展特色增收产业。总投资1.5万元。</t>
  </si>
  <si>
    <t>长川乡脱贫监测户产业扶持项目</t>
  </si>
  <si>
    <t>扶持本乡镇9户脱贫监测户发展特色增收产业，户均补助扶持资金0.5万元，鼓励引导贫困户自主发展特色增收产业。总投资4.5万元。</t>
  </si>
  <si>
    <t>长川乡</t>
  </si>
  <si>
    <t>羊永镇脱贫监测户产业扶持项目</t>
  </si>
  <si>
    <t>扶持本乡镇7户脱贫监测户发展特色增收产业，户均补助扶持资金0.5万元，鼓励引导贫困户自主发展特色增收产业。总投资3.5万元。</t>
  </si>
  <si>
    <t>羊永镇</t>
  </si>
  <si>
    <t>流顺镇脱贫监测户产业扶持项目</t>
  </si>
  <si>
    <t>流顺镇</t>
  </si>
  <si>
    <t>新城镇脱贫监测户产业扶持项目</t>
  </si>
  <si>
    <t>扶持本乡镇103户脱贫监测户发展特色增收产业，户均补助扶持资金0.5万元，鼓励引导贫困户自主发展特色增收产业。总投资51.5万元。</t>
  </si>
  <si>
    <t>新城镇</t>
  </si>
  <si>
    <t>店子镇脱贫监测户产业扶持项目</t>
  </si>
  <si>
    <t>扶持本乡镇6户脱贫监测户发展特色增收产业，户均补助扶持资金0.5万元，鼓励引导贫困户自主发展特色增收产业。总投资3万元。</t>
  </si>
  <si>
    <t>店子镇</t>
  </si>
  <si>
    <t>三岔乡脱贫监测户产业扶持项目</t>
  </si>
  <si>
    <t>扶持本乡镇2户脱贫监测户发展特色增收产业，户均补助扶持资金0.5万元，鼓励引导贫困户自主发展特色增收产业。总投资1万元。</t>
  </si>
  <si>
    <t>三岔乡</t>
  </si>
  <si>
    <t>洮滨镇脱贫监测户产业扶持项目</t>
  </si>
  <si>
    <t>扶持本乡镇17户脱贫监测户发展特色增收产业，户均补助扶持资金0.5万元，鼓励引导贫困户自主发展特色增收产业。总投资8.5万元。</t>
  </si>
  <si>
    <t>洮滨镇</t>
  </si>
  <si>
    <t>石门乡脱贫监测户产业扶持项目</t>
  </si>
  <si>
    <t>扶持本乡镇26户脱贫监测户发展特色增收产业，户均补助扶持资金0.5万元，鼓励引导贫困户自主发展特色增收产业。总投资13万元。</t>
  </si>
  <si>
    <t>石门乡</t>
  </si>
  <si>
    <t>王旗镇脱贫监测户产业扶持项目</t>
  </si>
  <si>
    <t>扶持本乡镇49户脱贫监测户发展特色增收产业，户均补助扶持资金0.5万元，鼓励引导贫困户自主发展特色增收产业。总投资24.5万元。</t>
  </si>
  <si>
    <t>羊沙镇脱贫监测户产业扶持项目</t>
  </si>
  <si>
    <t>羊沙镇</t>
  </si>
  <si>
    <t>冶力关镇脱贫监测户产业扶持项目</t>
  </si>
  <si>
    <t>扶持本乡镇1户脱贫监测户发展特色增收产业，户均补助扶持资金0.5万元，鼓励引导贫困户自主发展特色增收产业。总投资0.5万元。</t>
  </si>
  <si>
    <t>冶力关镇</t>
  </si>
  <si>
    <t>八角镇脱贫监测户产业扶持项目</t>
  </si>
  <si>
    <t>扶持本乡镇18户脱贫监测户发展特色增收产业，户均补助扶持资金0.5万元，鼓励引导贫困户自主发展特色增收产业。总投资9万元。</t>
  </si>
  <si>
    <t>八角镇</t>
  </si>
  <si>
    <t>2、2019年未脱贫户产业扶持增收项目</t>
  </si>
  <si>
    <t>扶持全县145户2019年未脱贫户发展特色增收产业，户均补助扶持资金0.5万元，鼓励引导贫困户自主发展特色增收产业。总投资72.5万元。</t>
  </si>
  <si>
    <t>术布乡未脱贫户产业扶持的增收项目</t>
  </si>
  <si>
    <t>扶持本乡镇4户2019年未脱贫户发展特色增收产业，户均补助扶持资金0.5万元，鼓励引导贫困户自主发展特色增收产业。总投资2万元。</t>
  </si>
  <si>
    <t>通过扶持进一步增强监测户内生动力，加快监测户持续稳定增收能力，防止返贫。</t>
  </si>
  <si>
    <t>古战镇未脱贫户产业扶持的增收项目</t>
  </si>
  <si>
    <t>扶持本乡镇7户2019年未脱贫户发展特色增收产业，户均补助扶持资金0.5万元，鼓励引导贫困户自主发展特色增收产业。总投资3.5万元。</t>
  </si>
  <si>
    <t>城关镇未脱贫户产业扶持的增收项目</t>
  </si>
  <si>
    <t>扶持本乡镇9户2019年未脱贫户发展特色增收产业，户均补助扶持资金0.5万元，鼓励引导贫困户自主发展特色增收产业。总投资4.5万元。</t>
  </si>
  <si>
    <t>长川乡未脱贫户产业扶持的增收项目</t>
  </si>
  <si>
    <t>扶持本乡镇10户2019年未脱贫户发展特色增收产业，户均补助扶持资金0.5万元，鼓励引导贫困户自主发展特色增收产业。总投资5万元。</t>
  </si>
  <si>
    <t>羊永镇未脱贫户产业扶持的增收项目</t>
  </si>
  <si>
    <t>扶持本乡镇8户2019年未脱贫户发展特色增收产业，户均补助扶持资金0.5万元，鼓励引导贫困户自主发展特色增收产业。总投资4万元。</t>
  </si>
  <si>
    <t>流顺镇未脱贫户产业扶持的增收项目</t>
  </si>
  <si>
    <t>扶持本乡镇10户2019年未脱贫户发展特色增收产业，户均补助扶持资金0.5万元，鼓励引导贫困户自主发展特色增收产业。总投资 5万元。</t>
  </si>
  <si>
    <t>新城镇未脱贫户产业扶持的增收项目</t>
  </si>
  <si>
    <t>扶持本乡镇31户2019年未脱贫户发展特色增收产业，户均补助扶持资金0.5万元，鼓励引导贫困户自主发展特色增收产业。总投资15.5万元。</t>
  </si>
  <si>
    <t>店子镇未脱贫户产业扶持的增收项目</t>
  </si>
  <si>
    <t>扶持本乡镇6户2019年未脱贫户发展特色增收产业，户均补助扶持资金0.5万元，鼓励引导贫困户自主发展特色增收产业。总投资3万元。</t>
  </si>
  <si>
    <t>三岔乡未脱贫户产业扶持的增收项目</t>
  </si>
  <si>
    <t>洮滨镇未脱贫户产业扶持的增收项目</t>
  </si>
  <si>
    <t>扶持本乡镇16户2019年未脱贫户发展特色增收产业，户均补助扶持资金0.5万元，鼓励引导贫困户自主发展特色增收产业。总投资8万元。</t>
  </si>
  <si>
    <t>石门乡未脱贫户产业扶持的增收项目</t>
  </si>
  <si>
    <t>扶持本乡镇5户2019年未脱贫户发展特色增收产业，户均补助扶持资金0.5万元，鼓励引导贫困户自主发展特色增收产业。总投资2.5万元。</t>
  </si>
  <si>
    <t>王旗镇未脱贫户产业扶持的增收项目</t>
  </si>
  <si>
    <t>扶持本乡镇19户2019年未脱贫户发展特色增收产业，户均补助扶持资金0.5万元，鼓励引导贫困户自主发展特色增收产业。总投资9.5万元。</t>
  </si>
  <si>
    <t>羊沙镇未脱贫户产业扶持的增收项目</t>
  </si>
  <si>
    <t>扶持本乡镇2户2019年未脱贫户发展特色增收产业，户均补助扶持资金0.5万元，鼓励引导贫困户自主发展特色增收产业。总投资1万元。</t>
  </si>
  <si>
    <t>冶力关镇未脱贫户产业扶持增收项目目</t>
  </si>
  <si>
    <t>八角镇未脱贫户产业扶持的增收项目</t>
  </si>
  <si>
    <t>3、2019年新识别贫困户产业扶持增收项目</t>
  </si>
  <si>
    <t>扶持2019年新识别的15户贫困户，每户落实产业扶持资金2万元，引导贫困户通过自主发展种养特色产业，增加收入。总投资30万元。</t>
  </si>
  <si>
    <t>通过扶持新识别贫困户发展特色产业，进一步增强内生动力，加快脱贫步伐。</t>
  </si>
  <si>
    <t>乡镇</t>
  </si>
  <si>
    <t>（三）建档立卡贫困户就“五小”产业扶持项目</t>
  </si>
  <si>
    <t>扶持全县有能力的399户建档立卡发展小家禽、小作坊、小庭院、小手工等“五小”产业，按照贫困户“五小产业”发展实际进行差异化补助，增加建档立卡贫困户稳定增收的能力。每户扶持资金不超1万元，通过发展五小产业年收入在3000元以上的扶持2000元、年收入达到5000元以上的扶持3000元、年收入达到8000以上的扶持5000元、超过一万元的扶持8000元。</t>
  </si>
  <si>
    <t>长川乡贫困户“五小”产业发展扶持资金</t>
  </si>
  <si>
    <t>投资扶持6.5万元，扶持13户建档立卡贫困户发展五小产业；</t>
  </si>
  <si>
    <t>增强贫困户产业发展能力，促进贫困户持续稳定增收。通过扶持户均增收达到2000元以上。</t>
  </si>
  <si>
    <t>羊永镇贫困户“五小”产业发展扶持资金</t>
  </si>
  <si>
    <t>投资扶持10.5万元，扶持21户建档立卡贫困户发展五小产业；</t>
  </si>
  <si>
    <t>流顺镇贫困户“五小”产业发展扶持资金</t>
  </si>
  <si>
    <t>投资扶持40万元，扶持80户建档立卡贫困户发展五小产业；</t>
  </si>
  <si>
    <t>店子镇贫困户“五小”产业发展扶持资金</t>
  </si>
  <si>
    <t>投资扶持8万元，扶持16户建档立卡贫困户发展五小产业；</t>
  </si>
  <si>
    <t>洮滨镇贫困户“五小”产业发展扶持资金</t>
  </si>
  <si>
    <t>投资扶持14万元，扶持28户建档立卡贫困户发展五小产业；</t>
  </si>
  <si>
    <t>三岔乡贫困户“五小”产业发展扶持资金</t>
  </si>
  <si>
    <t>石门乡贫困户“五小”产业发展扶持资金</t>
  </si>
  <si>
    <t>投资扶持4.5万元，扶持9户建档立卡贫困户发展五小产业；</t>
  </si>
  <si>
    <t>羊沙乡贫困户“五小”产业发展扶持资金</t>
  </si>
  <si>
    <t>投资扶持53万元，扶持106户建档立卡贫困户发展五小产业；</t>
  </si>
  <si>
    <t>术布乡贫困户“五小”产业发展扶持资金</t>
  </si>
  <si>
    <t>投资扶持10万元，扶持20户建档立卡贫困户发展五小产业；</t>
  </si>
  <si>
    <t>卓洛乡贫困户“五小”产业发展扶持资金</t>
  </si>
  <si>
    <t>投资扶持3万元，扶持6户建档立卡贫困户发展五小产业；</t>
  </si>
  <si>
    <t>古战镇贫困户“五小”产业发展扶持资金</t>
  </si>
  <si>
    <t>冶力关贫困户“五小”产业发展扶持资金</t>
  </si>
  <si>
    <t>投资扶持20万元，扶持40户建档立卡贫困户发展五小产业；</t>
  </si>
  <si>
    <t>八角镇贫困户“五小”产业发展扶持资金</t>
  </si>
  <si>
    <t>投资扶持12万元，扶持24户建档立卡贫困户发展五小产业；</t>
  </si>
  <si>
    <t>（四）黑驴种公驴引进项目</t>
  </si>
  <si>
    <t>通过引进良种黑驴种公驴，改善黑驴畜种，提高基础母驴怀孕率，按照50:1的比例引进种公驴40头（目前全县基础母驴2000头），投放到17家黑驴养殖合作社及临潭县黑驴王子养殖有限公司，每头补助3万元，总投资120万元。全县通过发展黑驴产业共计带动贫困户1763户。</t>
  </si>
  <si>
    <t>通过良种黑驴种公驴的引进，改善黑驴品种，确保基础母驴怀孕率，进一步提高合作社效益，增强合作社带贫能力。户均增收1200元以上。</t>
  </si>
  <si>
    <t>（五）生猪养殖产业扶持项目</t>
  </si>
  <si>
    <t>依托全县发展好的生猪养殖合作社带动本村贫困户发展生猪养殖，全县共计带动747户贫困户养殖生猪，由合作社提供优质仔猪，每头仔猪补助750元，共计投资146万元。</t>
  </si>
  <si>
    <t>流顺镇上寨村生猪产业扶持项目</t>
  </si>
  <si>
    <t>依托为民乐养殖合作社发展生猪产业，带动上寨村153户贫困户发展生猪养殖，由合作社给贫困户提供仔猪，合作社与贫困户签订订单收购协议，免费提供技术指导服务等，每户1头，每头补助750元，共计投资20万元。</t>
  </si>
  <si>
    <t>发展生猪养殖产业，拓宽贫困户增收渠道，确保贫困户能够持续稳定增收。户均1000以上。</t>
  </si>
  <si>
    <t>县农业农村局合作社</t>
  </si>
  <si>
    <t>新城镇刘旗村生猪产业扶持项目</t>
  </si>
  <si>
    <t>依托馨源养殖合作社发展生猪产业，带动刘旗村69户贫困户发展生猪养殖，由合作社给贫困户提供仔猪，合作社与贫困户签订订单收购协议，免费提供技术指导服务等，每户1头，每头补助750元，共计投资10万元。</t>
  </si>
  <si>
    <t>新城镇张旗村生猪产业扶持项目</t>
  </si>
  <si>
    <t>依托农民乐养殖合作社发展生猪产业，带动张旗村48户贫困户发展生猪养殖，由合作社给贫困户提供仔猪，合作社与贫困户签订订单收购协议，免费提供技术指导服务等，每户2头，每头补助750元，共计投资15万元。</t>
  </si>
  <si>
    <t>发展生猪养殖产业，拓宽贫困户增收渠道，确保贫困户能够持续稳定增收。户均2000以上。</t>
  </si>
  <si>
    <t>洮滨镇总寨村生猪产业扶持项目</t>
  </si>
  <si>
    <t>依托全海养殖合作社发展生猪产业，带动总寨村199户贫困户发展生猪养殖，由合作社给贫困户提供仔猪，合作社与贫困户签订订单收购协议，免费提供技术指导服务等，每户1头，每头补助750元，共计投资25万元。</t>
  </si>
  <si>
    <t>洮滨镇上堡村生猪产业扶持项目</t>
  </si>
  <si>
    <t>依托洮水养殖合作社发展生猪产业，带动上堡村70户贫困户发展生猪养殖，由合作社给贫困户提供仔猪，合作社与贫困户签订订单收购协议，免费提供技术指导服务等，每户2头，每头补助750元，共计投资20万元。</t>
  </si>
  <si>
    <t>洮滨镇石旗村生猪产业扶持项目</t>
  </si>
  <si>
    <t>依托广丰源养殖合作社发展生猪产业，带动石旗村33户贫困户发展生猪养殖，由合作社给贫困户提供仔猪，合作社与贫困户签订订单收购协议，免费提供技术指导服务等，每户2头，每头补助750元，共计投资10万元。</t>
  </si>
  <si>
    <t>冶力关镇生猪产业扶持项目</t>
  </si>
  <si>
    <t>依托大滩生态养殖合作社发展生猪产业，带动后山村33户贫困户发展生猪养殖，由合作社给贫困户提供仔猪，合作社与贫困户签订订单收购协议，免费提供技术指导服务等，每户2头，每头补助750元，共计投资10万元。</t>
  </si>
  <si>
    <t>八角镇生猪产业扶持项目</t>
  </si>
  <si>
    <t>依托利平养殖合作社发展生猪产业，带动牙扎村79户贫困户发展生猪养殖，由合作社给贫困户提供仔猪，合作社与贫困户签订订单收购协议，免费提供技术指导服务等，每户2头，每头补助750元，共计投资20万元。</t>
  </si>
  <si>
    <t>石门乡生猪产业扶持项目</t>
  </si>
  <si>
    <t>依托万喜盛养殖合作社发展生猪产业，带动占旗河村63户贫困户发展生猪养殖，由合作社给贫困户提供仔猪，合作社与贫困户签订订单收购协议，免费提供技术指导服务等，每户2头，每头补助750元，共计投资16万元。</t>
  </si>
  <si>
    <t>（六）林果产业发展项目</t>
  </si>
  <si>
    <t>种植乡土优质乌龙头经济林1500亩，其中：冶力关镇500亩，带动贫困户500户；羊沙镇350亩，带动贫困户350户；八角镇350亩，带动贫困户350户;石门乡300亩，带动贫困户300户。</t>
  </si>
  <si>
    <t>增加贫困户收益、巩固脱贫成效.可以吸引和辐射带动更多的群众扩大栽植乌龙头的面积，加大旅游景区特色林业经济发展规模，促进产业结构调整，大力发展乌龙头产业，使乌龙头种植产业推动旅游、餐饮、服务和加工业蓬勃发展。</t>
  </si>
  <si>
    <t>临潭县自然资源局</t>
  </si>
  <si>
    <t>三、其它脱贫攻坚项目</t>
  </si>
  <si>
    <t>1、易地扶贫搬迁贴息资金</t>
  </si>
  <si>
    <t>续建</t>
  </si>
  <si>
    <t>对易地扶贫搬迁项目实施的群众进行贴息，缓解贫困户贫困户资金短缺问题。</t>
  </si>
  <si>
    <t>进一步解决异地搬迁点群众资金短缺问题</t>
  </si>
  <si>
    <t>临潭县发改局</t>
  </si>
  <si>
    <t>临潭县文化旅游交通建设有限公司</t>
  </si>
  <si>
    <t>2、贫困残疾人家庭无障碍改造项目</t>
  </si>
  <si>
    <t>为132户贫困残疾人家庭实施无障碍改造，安装安全护栏、浴室改造、低位灶台、室内防滑地砖、玻璃暖廊、无障碍晾衣架、无障碍坡道和室外地面平整及硬化,其中：八角镇17户、店子镇10户、流顺镇13户、王旗镇21户、新城镇22户、羊永镇10户、冶力关镇28户、长川乡11户。</t>
  </si>
  <si>
    <t>提升残疾人家庭无障碍水平，增强残疾人融入社会的能力。</t>
  </si>
  <si>
    <t>县残联</t>
  </si>
  <si>
    <t>王旗镇项目</t>
  </si>
  <si>
    <t>效益需进一步细化</t>
  </si>
  <si>
    <t>基建项目无前期，易造成资金短缺或结余</t>
  </si>
  <si>
    <t>合作社百分之百折股量化</t>
  </si>
  <si>
    <t>基建暂时不变，产业调整后发至扶贫办</t>
  </si>
  <si>
    <t>交通局删除</t>
  </si>
  <si>
    <t>刘旗（新城）至石拉路（石门）公路养护维修工程</t>
  </si>
  <si>
    <t>石拉路至三旦口公路养护维修工程</t>
  </si>
  <si>
    <t>三旦口至梁家坡公路养护维修工程</t>
  </si>
  <si>
    <t>长川乡千家寨村村道需再核实</t>
  </si>
  <si>
    <t>畅返不畅投资与建设规模不符</t>
  </si>
  <si>
    <t>水电局独立费用不合适</t>
  </si>
  <si>
    <t>文旅</t>
  </si>
  <si>
    <t>细化效益，加高楼子</t>
  </si>
  <si>
    <t>工信局项目资金归属权要明确</t>
  </si>
  <si>
    <t>效益要细化</t>
  </si>
</sst>
</file>

<file path=xl/styles.xml><?xml version="1.0" encoding="utf-8"?>
<styleSheet xmlns="http://schemas.openxmlformats.org/spreadsheetml/2006/main">
  <numFmts count="52">
    <numFmt numFmtId="42" formatCode="_ &quot;￥&quot;* #,##0_ ;_ &quot;￥&quot;* \-#,##0_ ;_ &quot;￥&quot;* &quot;-&quot;_ ;_ @_ "/>
    <numFmt numFmtId="43" formatCode="_ * #,##0.00_ ;_ * \-#,##0.00_ ;_ * &quot;-&quot;??_ ;_ @_ "/>
    <numFmt numFmtId="176" formatCode="_-* #,##0\¥_-;\-* #,##0\¥_-;_-* &quot;-&quot;\¥_-;_-@_-"/>
    <numFmt numFmtId="177" formatCode="_-* #,##0_$_-;\-* #,##0_$_-;_-* &quot;-&quot;_$_-;_-@_-"/>
    <numFmt numFmtId="178" formatCode="_-#,##0%_-;\(#,##0%\);_-\ &quot;-&quot;_-"/>
    <numFmt numFmtId="179" formatCode="_-#,##0_-;\(#,##0\);_-\ \ &quot;-&quot;_-;_-@_-"/>
    <numFmt numFmtId="180" formatCode="_-* #,##0.00_-;\-* #,##0.00_-;_-* &quot;-&quot;??_-;_-@_-"/>
    <numFmt numFmtId="181" formatCode="_-* #,##0_-;\-* #,##0_-;_-* &quot;-&quot;??_-;_-@_-"/>
    <numFmt numFmtId="182" formatCode="&quot;綅&quot;\t#,##0_);[Red]\(&quot;綅&quot;\t#,##0\)"/>
    <numFmt numFmtId="183" formatCode="0_);[Red]\(0\)"/>
    <numFmt numFmtId="184" formatCode="_-* #,##0_-;\-* #,##0_-;_-* &quot;-&quot;_-;_-@_-"/>
    <numFmt numFmtId="185" formatCode="_ \¥* #,##0.00_ ;_ \¥* \-#,##0.00_ ;_ \¥* &quot;-&quot;??_ ;_ @_ "/>
    <numFmt numFmtId="186" formatCode="&quot;?\t#,##0_);[Red]\(&quot;&quot;?&quot;\t#,##0\)"/>
    <numFmt numFmtId="187" formatCode="#,##0.0"/>
    <numFmt numFmtId="188" formatCode="_-* #,##0.00&quot;$&quot;_-;\-* #,##0.00&quot;$&quot;_-;_-* &quot;-&quot;??&quot;$&quot;_-;_-@_-"/>
    <numFmt numFmtId="189" formatCode="_([$€-2]* #,##0.00_);_([$€-2]* \(#,##0.00\);_([$€-2]* &quot;-&quot;??_)"/>
    <numFmt numFmtId="190" formatCode="_-* #,##0.00\ _k_r_-;\-* #,##0.00\ _k_r_-;_-* &quot;-&quot;??\ _k_r_-;_-@_-"/>
    <numFmt numFmtId="191" formatCode="mmm/dd/yyyy;_-\ &quot;N/A&quot;_-;_-\ &quot;-&quot;_-"/>
    <numFmt numFmtId="192" formatCode="_-* #,##0\ _k_r_-;\-* #,##0\ _k_r_-;_-* &quot;-&quot;\ _k_r_-;_-@_-"/>
    <numFmt numFmtId="193" formatCode="&quot;$&quot;#,##0_);[Red]\(&quot;$&quot;#,##0\)"/>
    <numFmt numFmtId="194" formatCode="&quot;$&quot;#,##0_);\(&quot;$&quot;#,##0\)"/>
    <numFmt numFmtId="44" formatCode="_ &quot;￥&quot;* #,##0.00_ ;_ &quot;￥&quot;* \-#,##0.00_ ;_ &quot;￥&quot;* &quot;-&quot;??_ ;_ @_ "/>
    <numFmt numFmtId="195" formatCode="#\ ??/??"/>
    <numFmt numFmtId="41" formatCode="_ * #,##0_ ;_ * \-#,##0_ ;_ * &quot;-&quot;_ ;_ @_ "/>
    <numFmt numFmtId="196" formatCode="&quot;\&quot;#,##0;[Red]&quot;\&quot;&quot;\&quot;&quot;\&quot;&quot;\&quot;&quot;\&quot;&quot;\&quot;&quot;\&quot;\-#,##0"/>
    <numFmt numFmtId="197" formatCode="_-#0&quot;.&quot;0000_-;\(#0&quot;.&quot;0000\);_-\ \ &quot;-&quot;_-;_-@_-"/>
    <numFmt numFmtId="198" formatCode="&quot;$&quot;\ #,##0.00_-;[Red]&quot;$&quot;\ #,##0.00\-"/>
    <numFmt numFmtId="199" formatCode="&quot;$&quot;#,##0;\-&quot;$&quot;#,##0"/>
    <numFmt numFmtId="200" formatCode="#,##0;\(#,##0\)"/>
    <numFmt numFmtId="201" formatCode="&quot;$&quot;#,##0.00_);[Red]\(&quot;$&quot;#,##0.00\)"/>
    <numFmt numFmtId="202" formatCode="#,##0.00\¥;\-#,##0.00\¥"/>
    <numFmt numFmtId="203" formatCode="_-#,###.00,_-;\(#,###.00,\);_-\ \ &quot;-&quot;_-;_-@_-"/>
    <numFmt numFmtId="204" formatCode="\$#,##0;\(\$#,##0\)"/>
    <numFmt numFmtId="205" formatCode="_-&quot;$&quot;* #,##0_-;\-&quot;$&quot;* #,##0_-;_-&quot;$&quot;* &quot;-&quot;_-;_-@_-"/>
    <numFmt numFmtId="206" formatCode="mmm/yyyy;_-\ &quot;N/A&quot;_-;_-\ &quot;-&quot;_-"/>
    <numFmt numFmtId="207" formatCode="_(&quot;$&quot;* #,##0_);_(&quot;$&quot;* \(#,##0\);_(&quot;$&quot;* &quot;-&quot;_);_(@_)"/>
    <numFmt numFmtId="208" formatCode="_-#,###,_-;\(#,###,\);_-\ \ &quot;-&quot;_-;_-@_-"/>
    <numFmt numFmtId="209" formatCode="_-&quot;$&quot;* #,##0.00_-;\-&quot;$&quot;* #,##0.00_-;_-&quot;$&quot;* &quot;-&quot;??_-;_-@_-"/>
    <numFmt numFmtId="210" formatCode="#,##0\ &quot; &quot;;\(#,##0\)\ ;&quot;—&quot;&quot; &quot;&quot; &quot;&quot; &quot;&quot; &quot;"/>
    <numFmt numFmtId="211" formatCode="_-#,##0.00_-;\(#,##0.00\);_-\ \ &quot;-&quot;_-;_-@_-"/>
    <numFmt numFmtId="212" formatCode="_-#0&quot;.&quot;0,_-;\(#0&quot;.&quot;0,\);_-\ \ &quot;-&quot;_-;_-@_-"/>
    <numFmt numFmtId="213" formatCode="_-* #,##0.00\¥_-;\-* #,##0.00\¥_-;_-* &quot;-&quot;??\¥_-;_-@_-"/>
    <numFmt numFmtId="214" formatCode="_(&quot;$&quot;* #,##0.00_);_(&quot;$&quot;* \(#,##0.00\);_(&quot;$&quot;* &quot;-&quot;??_);_(@_)"/>
    <numFmt numFmtId="215" formatCode="_-&quot;$&quot;\ * #,##0.00_-;_-&quot;$&quot;\ * #,##0.00\-;_-&quot;$&quot;\ * &quot;-&quot;??_-;_-@_-"/>
    <numFmt numFmtId="216" formatCode="yy\.mm\.dd"/>
    <numFmt numFmtId="217" formatCode="_-* #,##0.00_$_-;\-* #,##0.00_$_-;_-* &quot;-&quot;??_$_-;_-@_-"/>
    <numFmt numFmtId="218" formatCode="0.0%"/>
    <numFmt numFmtId="219" formatCode="_-&quot;$&quot;\ * #,##0_-;_-&quot;$&quot;\ * #,##0\-;_-&quot;$&quot;\ * &quot;-&quot;_-;_-@_-"/>
    <numFmt numFmtId="220" formatCode="0.000%"/>
    <numFmt numFmtId="221" formatCode="\$#,##0.00;\(\$#,##0.00\)"/>
    <numFmt numFmtId="222" formatCode="_-* #,##0&quot;$&quot;_-;\-* #,##0&quot;$&quot;_-;_-* &quot;-&quot;&quot;$&quot;_-;_-@_-"/>
    <numFmt numFmtId="223" formatCode="0.0"/>
  </numFmts>
  <fonts count="152">
    <font>
      <sz val="11"/>
      <color theme="1"/>
      <name val="宋体"/>
      <charset val="134"/>
      <scheme val="minor"/>
    </font>
    <font>
      <sz val="10"/>
      <color rgb="FFFF0000"/>
      <name val="仿宋_GB2312"/>
      <charset val="134"/>
    </font>
    <font>
      <sz val="10"/>
      <color theme="1"/>
      <name val="宋体"/>
      <charset val="134"/>
      <scheme val="major"/>
    </font>
    <font>
      <sz val="11"/>
      <color theme="1"/>
      <name val="宋体"/>
      <charset val="134"/>
      <scheme val="major"/>
    </font>
    <font>
      <b/>
      <sz val="22"/>
      <color theme="1"/>
      <name val="楷体"/>
      <charset val="134"/>
    </font>
    <font>
      <sz val="22"/>
      <color theme="1"/>
      <name val="楷体"/>
      <charset val="134"/>
    </font>
    <font>
      <b/>
      <sz val="22"/>
      <color theme="1"/>
      <name val="宋体"/>
      <charset val="134"/>
      <scheme val="major"/>
    </font>
    <font>
      <b/>
      <sz val="10"/>
      <color theme="1"/>
      <name val="楷体"/>
      <charset val="134"/>
    </font>
    <font>
      <sz val="10"/>
      <color theme="1"/>
      <name val="楷体"/>
      <charset val="134"/>
    </font>
    <font>
      <sz val="12"/>
      <color theme="1"/>
      <name val="宋体"/>
      <charset val="134"/>
      <scheme val="major"/>
    </font>
    <font>
      <b/>
      <sz val="10"/>
      <color theme="1"/>
      <name val="宋体"/>
      <charset val="134"/>
      <scheme val="major"/>
    </font>
    <font>
      <sz val="14"/>
      <color theme="1"/>
      <name val="宋体"/>
      <charset val="134"/>
      <scheme val="major"/>
    </font>
    <font>
      <sz val="10"/>
      <name val="宋体"/>
      <charset val="134"/>
      <scheme val="major"/>
    </font>
    <font>
      <b/>
      <sz val="10"/>
      <color indexed="8"/>
      <name val="宋体"/>
      <charset val="134"/>
      <scheme val="major"/>
    </font>
    <font>
      <sz val="10"/>
      <color indexed="8"/>
      <name val="宋体"/>
      <charset val="134"/>
      <scheme val="major"/>
    </font>
    <font>
      <sz val="10"/>
      <color rgb="FF000000"/>
      <name val="宋体"/>
      <charset val="134"/>
      <scheme val="major"/>
    </font>
    <font>
      <sz val="10"/>
      <color indexed="8"/>
      <name val="宋体"/>
      <charset val="134"/>
    </font>
    <font>
      <sz val="10"/>
      <name val="宋体"/>
      <charset val="134"/>
    </font>
    <font>
      <sz val="10"/>
      <color indexed="8"/>
      <name val="华文楷体"/>
      <charset val="134"/>
    </font>
    <font>
      <b/>
      <sz val="10"/>
      <name val="宋体"/>
      <charset val="134"/>
      <scheme val="major"/>
    </font>
    <font>
      <sz val="12"/>
      <name val="宋体"/>
      <charset val="134"/>
    </font>
    <font>
      <sz val="11"/>
      <color indexed="9"/>
      <name val="宋体"/>
      <charset val="134"/>
    </font>
    <font>
      <sz val="11"/>
      <color indexed="10"/>
      <name val="宋体"/>
      <charset val="134"/>
    </font>
    <font>
      <sz val="11"/>
      <color indexed="20"/>
      <name val="宋体"/>
      <charset val="134"/>
    </font>
    <font>
      <sz val="11"/>
      <color indexed="8"/>
      <name val="宋体"/>
      <charset val="134"/>
    </font>
    <font>
      <sz val="12"/>
      <color indexed="8"/>
      <name val="宋体"/>
      <charset val="134"/>
    </font>
    <font>
      <sz val="10"/>
      <name val="Arial"/>
      <charset val="134"/>
    </font>
    <font>
      <sz val="11"/>
      <color indexed="17"/>
      <name val="宋体"/>
      <charset val="134"/>
    </font>
    <font>
      <sz val="10"/>
      <name val="Helv"/>
      <charset val="134"/>
    </font>
    <font>
      <sz val="12"/>
      <color indexed="9"/>
      <name val="宋体"/>
      <charset val="134"/>
    </font>
    <font>
      <sz val="10.5"/>
      <color indexed="20"/>
      <name val="宋体"/>
      <charset val="134"/>
    </font>
    <font>
      <sz val="12"/>
      <color indexed="8"/>
      <name val="楷体_GB2312"/>
      <charset val="134"/>
    </font>
    <font>
      <b/>
      <sz val="18"/>
      <color theme="3"/>
      <name val="宋体"/>
      <charset val="134"/>
      <scheme val="minor"/>
    </font>
    <font>
      <b/>
      <sz val="10"/>
      <name val="Tms Rmn"/>
      <charset val="134"/>
    </font>
    <font>
      <sz val="12"/>
      <name val="Arial"/>
      <charset val="134"/>
    </font>
    <font>
      <sz val="11"/>
      <color theme="1"/>
      <name val="宋体"/>
      <charset val="0"/>
      <scheme val="minor"/>
    </font>
    <font>
      <b/>
      <sz val="18"/>
      <color indexed="56"/>
      <name val="宋体"/>
      <charset val="134"/>
    </font>
    <font>
      <sz val="11"/>
      <color indexed="8"/>
      <name val="Tahoma"/>
      <charset val="134"/>
    </font>
    <font>
      <sz val="12"/>
      <color indexed="9"/>
      <name val="楷体_GB2312"/>
      <charset val="134"/>
    </font>
    <font>
      <sz val="11"/>
      <color rgb="FFFF0000"/>
      <name val="宋体"/>
      <charset val="0"/>
      <scheme val="minor"/>
    </font>
    <font>
      <sz val="12"/>
      <name val="Times New Roman"/>
      <charset val="134"/>
    </font>
    <font>
      <b/>
      <sz val="10"/>
      <name val="MS Sans Serif"/>
      <charset val="134"/>
    </font>
    <font>
      <sz val="11"/>
      <color theme="0"/>
      <name val="宋体"/>
      <charset val="0"/>
      <scheme val="minor"/>
    </font>
    <font>
      <sz val="12"/>
      <color indexed="17"/>
      <name val="楷体_GB2312"/>
      <charset val="134"/>
    </font>
    <font>
      <sz val="10"/>
      <color indexed="8"/>
      <name val="Arial"/>
      <charset val="134"/>
    </font>
    <font>
      <b/>
      <sz val="11"/>
      <color indexed="52"/>
      <name val="宋体"/>
      <charset val="134"/>
    </font>
    <font>
      <sz val="12"/>
      <color indexed="20"/>
      <name val="楷体_GB2312"/>
      <charset val="134"/>
    </font>
    <font>
      <i/>
      <sz val="11"/>
      <color rgb="FF7F7F7F"/>
      <name val="宋体"/>
      <charset val="0"/>
      <scheme val="minor"/>
    </font>
    <font>
      <b/>
      <sz val="11"/>
      <color indexed="8"/>
      <name val="宋体"/>
      <charset val="134"/>
    </font>
    <font>
      <b/>
      <sz val="11"/>
      <color indexed="56"/>
      <name val="楷体_GB2312"/>
      <charset val="134"/>
    </font>
    <font>
      <sz val="11"/>
      <color rgb="FF3F3F76"/>
      <name val="宋体"/>
      <charset val="0"/>
      <scheme val="minor"/>
    </font>
    <font>
      <sz val="10"/>
      <name val="Times New Roman"/>
      <charset val="134"/>
    </font>
    <font>
      <sz val="12"/>
      <color indexed="20"/>
      <name val="宋体"/>
      <charset val="134"/>
    </font>
    <font>
      <b/>
      <sz val="12"/>
      <color indexed="8"/>
      <name val="楷体_GB2312"/>
      <charset val="134"/>
    </font>
    <font>
      <sz val="12"/>
      <name val="???"/>
      <charset val="134"/>
    </font>
    <font>
      <sz val="11"/>
      <color indexed="62"/>
      <name val="宋体"/>
      <charset val="134"/>
    </font>
    <font>
      <sz val="8"/>
      <name val="Arial"/>
      <charset val="134"/>
    </font>
    <font>
      <sz val="12"/>
      <color indexed="17"/>
      <name val="宋体"/>
      <charset val="134"/>
    </font>
    <font>
      <b/>
      <sz val="15"/>
      <color indexed="56"/>
      <name val="楷体_GB2312"/>
      <charset val="134"/>
    </font>
    <font>
      <b/>
      <sz val="11"/>
      <color theme="3"/>
      <name val="宋体"/>
      <charset val="134"/>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1"/>
      <color indexed="56"/>
      <name val="宋体"/>
      <charset val="134"/>
    </font>
    <font>
      <sz val="11"/>
      <color indexed="20"/>
      <name val="Tahoma"/>
      <charset val="134"/>
    </font>
    <font>
      <b/>
      <sz val="13"/>
      <color theme="3"/>
      <name val="宋体"/>
      <charset val="134"/>
      <scheme val="minor"/>
    </font>
    <font>
      <b/>
      <sz val="13"/>
      <color indexed="56"/>
      <name val="宋体"/>
      <charset val="134"/>
    </font>
    <font>
      <sz val="12"/>
      <color indexed="60"/>
      <name val="楷体_GB2312"/>
      <charset val="134"/>
    </font>
    <font>
      <b/>
      <sz val="18"/>
      <color indexed="62"/>
      <name val="宋体"/>
      <charset val="134"/>
    </font>
    <font>
      <b/>
      <sz val="11"/>
      <color indexed="9"/>
      <name val="宋体"/>
      <charset val="134"/>
    </font>
    <font>
      <b/>
      <sz val="11"/>
      <color rgb="FF3F3F3F"/>
      <name val="宋体"/>
      <charset val="0"/>
      <scheme val="minor"/>
    </font>
    <font>
      <b/>
      <sz val="12"/>
      <color indexed="52"/>
      <name val="楷体_GB2312"/>
      <charset val="134"/>
    </font>
    <font>
      <sz val="10"/>
      <name val="Geneva"/>
      <charset val="134"/>
    </font>
    <font>
      <sz val="10"/>
      <name val="MS Serif"/>
      <charset val="134"/>
    </font>
    <font>
      <b/>
      <sz val="11"/>
      <color rgb="FFFA7D00"/>
      <name val="宋体"/>
      <charset val="0"/>
      <scheme val="minor"/>
    </font>
    <font>
      <u val="singleAccounting"/>
      <vertAlign val="subscript"/>
      <sz val="10"/>
      <name val="Times New Roman"/>
      <charset val="134"/>
    </font>
    <font>
      <b/>
      <sz val="11"/>
      <color rgb="FFFFFFFF"/>
      <name val="宋体"/>
      <charset val="0"/>
      <scheme val="minor"/>
    </font>
    <font>
      <sz val="12"/>
      <color indexed="16"/>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2"/>
      <name val="宋体"/>
      <charset val="134"/>
    </font>
    <font>
      <b/>
      <sz val="13"/>
      <color indexed="56"/>
      <name val="楷体_GB2312"/>
      <charset val="134"/>
    </font>
    <font>
      <sz val="7"/>
      <name val="Small Fonts"/>
      <charset val="134"/>
    </font>
    <font>
      <sz val="10"/>
      <color indexed="16"/>
      <name val="MS Serif"/>
      <charset val="134"/>
    </font>
    <font>
      <sz val="12"/>
      <color indexed="62"/>
      <name val="楷体_GB2312"/>
      <charset val="134"/>
    </font>
    <font>
      <sz val="10"/>
      <color indexed="20"/>
      <name val="宋体"/>
      <charset val="134"/>
    </font>
    <font>
      <b/>
      <sz val="8"/>
      <name val="Arial"/>
      <charset val="134"/>
    </font>
    <font>
      <sz val="10"/>
      <name val="Tms Rmn"/>
      <charset val="134"/>
    </font>
    <font>
      <sz val="11"/>
      <color indexed="60"/>
      <name val="宋体"/>
      <charset val="134"/>
    </font>
    <font>
      <sz val="11"/>
      <color indexed="52"/>
      <name val="宋体"/>
      <charset val="134"/>
    </font>
    <font>
      <sz val="10.5"/>
      <color indexed="17"/>
      <name val="宋体"/>
      <charset val="134"/>
    </font>
    <font>
      <sz val="10"/>
      <color indexed="17"/>
      <name val="宋体"/>
      <charset val="134"/>
    </font>
    <font>
      <sz val="18"/>
      <name val="Times New Roman"/>
      <charset val="134"/>
    </font>
    <font>
      <sz val="11"/>
      <name val="Times New Roman"/>
      <charset val="134"/>
    </font>
    <font>
      <sz val="8"/>
      <name val="Times New Roman"/>
      <charset val="134"/>
    </font>
    <font>
      <i/>
      <sz val="12"/>
      <name val="Times New Roman"/>
      <charset val="134"/>
    </font>
    <font>
      <b/>
      <i/>
      <sz val="12"/>
      <name val="Times New Roman"/>
      <charset val="134"/>
    </font>
    <font>
      <i/>
      <sz val="9"/>
      <name val="Times New Roman"/>
      <charset val="134"/>
    </font>
    <font>
      <sz val="11"/>
      <color indexed="62"/>
      <name val="Tahoma"/>
      <charset val="134"/>
    </font>
    <font>
      <u/>
      <sz val="7.5"/>
      <color indexed="36"/>
      <name val="Arial"/>
      <charset val="134"/>
    </font>
    <font>
      <sz val="12"/>
      <name val="MS Sans Serif"/>
      <charset val="134"/>
    </font>
    <font>
      <sz val="12"/>
      <name val="官帕眉"/>
      <charset val="134"/>
    </font>
    <font>
      <sz val="11"/>
      <color indexed="9"/>
      <name val="Tahoma"/>
      <charset val="134"/>
    </font>
    <font>
      <b/>
      <sz val="11"/>
      <color indexed="63"/>
      <name val="宋体"/>
      <charset val="134"/>
    </font>
    <font>
      <b/>
      <sz val="12"/>
      <name val="MS Sans Serif"/>
      <charset val="134"/>
    </font>
    <font>
      <sz val="10"/>
      <name val="Courier"/>
      <charset val="134"/>
    </font>
    <font>
      <b/>
      <sz val="13"/>
      <name val="Times New Roman"/>
      <charset val="134"/>
    </font>
    <font>
      <u/>
      <sz val="12"/>
      <color indexed="36"/>
      <name val="宋体"/>
      <charset val="134"/>
    </font>
    <font>
      <i/>
      <sz val="12"/>
      <color indexed="23"/>
      <name val="楷体_GB2312"/>
      <charset val="134"/>
    </font>
    <font>
      <sz val="12"/>
      <color indexed="52"/>
      <name val="楷体_GB2312"/>
      <charset val="134"/>
    </font>
    <font>
      <sz val="11"/>
      <color indexed="17"/>
      <name val="Tahoma"/>
      <charset val="134"/>
    </font>
    <font>
      <sz val="7"/>
      <name val="Helv"/>
      <charset val="134"/>
    </font>
    <font>
      <b/>
      <sz val="10"/>
      <name val="Helv"/>
      <charset val="134"/>
    </font>
    <font>
      <i/>
      <sz val="11"/>
      <color indexed="23"/>
      <name val="宋体"/>
      <charset val="134"/>
    </font>
    <font>
      <b/>
      <sz val="11"/>
      <name val="Helv"/>
      <charset val="134"/>
    </font>
    <font>
      <b/>
      <sz val="14"/>
      <name val="楷体"/>
      <charset val="134"/>
    </font>
    <font>
      <sz val="12"/>
      <name val="Helv"/>
      <charset val="134"/>
    </font>
    <font>
      <b/>
      <sz val="11"/>
      <color indexed="56"/>
      <name val="Tahoma"/>
      <charset val="134"/>
    </font>
    <font>
      <b/>
      <sz val="18"/>
      <name val="Arial"/>
      <charset val="134"/>
    </font>
    <font>
      <b/>
      <sz val="15"/>
      <color indexed="56"/>
      <name val="Tahoma"/>
      <charset val="134"/>
    </font>
    <font>
      <b/>
      <sz val="12"/>
      <color indexed="8"/>
      <name val="宋体"/>
      <charset val="134"/>
    </font>
    <font>
      <b/>
      <sz val="13"/>
      <color indexed="56"/>
      <name val="Tahoma"/>
      <charset val="134"/>
    </font>
    <font>
      <sz val="10"/>
      <name val="楷体"/>
      <charset val="134"/>
    </font>
    <font>
      <b/>
      <sz val="12"/>
      <name val="Arial"/>
      <charset val="134"/>
    </font>
    <font>
      <b/>
      <sz val="12"/>
      <color indexed="9"/>
      <name val="楷体_GB2312"/>
      <charset val="134"/>
    </font>
    <font>
      <sz val="10"/>
      <name val="MS Sans Serif"/>
      <charset val="134"/>
    </font>
    <font>
      <b/>
      <sz val="12"/>
      <name val="Helv"/>
      <charset val="134"/>
    </font>
    <font>
      <u/>
      <sz val="7.5"/>
      <color indexed="12"/>
      <name val="Arial"/>
      <charset val="134"/>
    </font>
    <font>
      <b/>
      <sz val="12"/>
      <color indexed="63"/>
      <name val="楷体_GB2312"/>
      <charset val="134"/>
    </font>
    <font>
      <sz val="10"/>
      <color indexed="8"/>
      <name val="MS Sans Serif"/>
      <charset val="134"/>
    </font>
    <font>
      <u/>
      <sz val="12"/>
      <color indexed="12"/>
      <name val="宋体"/>
      <charset val="134"/>
    </font>
    <font>
      <sz val="7"/>
      <color indexed="10"/>
      <name val="Helv"/>
      <charset val="134"/>
    </font>
    <font>
      <b/>
      <sz val="14"/>
      <color indexed="9"/>
      <name val="Times New Roman"/>
      <charset val="134"/>
    </font>
    <font>
      <b/>
      <sz val="8"/>
      <color indexed="8"/>
      <name val="Helv"/>
      <charset val="134"/>
    </font>
    <font>
      <sz val="11"/>
      <name val="宋体"/>
      <charset val="134"/>
    </font>
    <font>
      <b/>
      <sz val="9"/>
      <name val="Arial"/>
      <charset val="134"/>
    </font>
    <font>
      <b/>
      <sz val="11"/>
      <color indexed="8"/>
      <name val="Tahoma"/>
      <charset val="134"/>
    </font>
    <font>
      <b/>
      <sz val="11"/>
      <color indexed="52"/>
      <name val="Tahoma"/>
      <charset val="134"/>
    </font>
    <font>
      <b/>
      <sz val="11"/>
      <color indexed="9"/>
      <name val="Tahoma"/>
      <charset val="134"/>
    </font>
    <font>
      <i/>
      <sz val="11"/>
      <color indexed="23"/>
      <name val="Tahoma"/>
      <charset val="134"/>
    </font>
    <font>
      <sz val="12"/>
      <color indexed="10"/>
      <name val="楷体_GB2312"/>
      <charset val="134"/>
    </font>
    <font>
      <sz val="11"/>
      <color indexed="10"/>
      <name val="Tahoma"/>
      <charset val="134"/>
    </font>
    <font>
      <sz val="11"/>
      <color indexed="52"/>
      <name val="Tahoma"/>
      <charset val="134"/>
    </font>
    <font>
      <b/>
      <sz val="11"/>
      <color indexed="63"/>
      <name val="Tahoma"/>
      <charset val="134"/>
    </font>
    <font>
      <sz val="11"/>
      <color indexed="60"/>
      <name val="Tahoma"/>
      <charset val="134"/>
    </font>
    <font>
      <sz val="12"/>
      <name val="Courier"/>
      <charset val="134"/>
    </font>
    <font>
      <sz val="12"/>
      <name val="바탕체"/>
      <charset val="134"/>
    </font>
    <font>
      <sz val="10"/>
      <color rgb="FF000000"/>
      <name val="宋体"/>
      <charset val="134"/>
    </font>
  </fonts>
  <fills count="66">
    <fill>
      <patternFill patternType="none"/>
    </fill>
    <fill>
      <patternFill patternType="gray125"/>
    </fill>
    <fill>
      <patternFill patternType="solid">
        <fgColor indexed="53"/>
        <bgColor indexed="64"/>
      </patternFill>
    </fill>
    <fill>
      <patternFill patternType="solid">
        <fgColor indexed="45"/>
        <bgColor indexed="64"/>
      </patternFill>
    </fill>
    <fill>
      <patternFill patternType="solid">
        <fgColor indexed="31"/>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52"/>
        <bgColor indexed="64"/>
      </patternFill>
    </fill>
    <fill>
      <patternFill patternType="solid">
        <fgColor indexed="25"/>
        <bgColor indexed="64"/>
      </patternFill>
    </fill>
    <fill>
      <patternFill patternType="solid">
        <fgColor indexed="11"/>
        <bgColor indexed="64"/>
      </patternFill>
    </fill>
    <fill>
      <patternFill patternType="gray0625"/>
    </fill>
    <fill>
      <patternFill patternType="solid">
        <fgColor indexed="10"/>
        <bgColor indexed="64"/>
      </patternFill>
    </fill>
    <fill>
      <patternFill patternType="solid">
        <fgColor indexed="36"/>
        <bgColor indexed="64"/>
      </patternFill>
    </fill>
    <fill>
      <patternFill patternType="solid">
        <fgColor theme="6" tint="0.799981688894314"/>
        <bgColor indexed="64"/>
      </patternFill>
    </fill>
    <fill>
      <patternFill patternType="solid">
        <fgColor indexed="54"/>
        <bgColor indexed="64"/>
      </patternFill>
    </fill>
    <fill>
      <patternFill patternType="solid">
        <fgColor indexed="47"/>
        <bgColor indexed="64"/>
      </patternFill>
    </fill>
    <fill>
      <patternFill patternType="solid">
        <fgColor indexed="51"/>
        <bgColor indexed="64"/>
      </patternFill>
    </fill>
    <fill>
      <patternFill patternType="solid">
        <fgColor theme="6" tint="0.399975585192419"/>
        <bgColor indexed="64"/>
      </patternFill>
    </fill>
    <fill>
      <patternFill patternType="solid">
        <fgColor indexed="22"/>
        <bgColor indexed="64"/>
      </patternFill>
    </fill>
    <fill>
      <patternFill patternType="solid">
        <fgColor theme="6" tint="0.599993896298105"/>
        <bgColor indexed="64"/>
      </patternFill>
    </fill>
    <fill>
      <patternFill patternType="solid">
        <fgColor indexed="29"/>
        <bgColor indexed="64"/>
      </patternFill>
    </fill>
    <fill>
      <patternFill patternType="solid">
        <fgColor theme="5" tint="0.399975585192419"/>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indexed="49"/>
        <bgColor indexed="64"/>
      </patternFill>
    </fill>
    <fill>
      <patternFill patternType="solid">
        <fgColor indexed="30"/>
        <bgColor indexed="64"/>
      </patternFill>
    </fill>
    <fill>
      <patternFill patternType="solid">
        <fgColor indexed="57"/>
        <bgColor indexed="64"/>
      </patternFill>
    </fill>
    <fill>
      <patternFill patternType="solid">
        <fgColor indexed="27"/>
        <bgColor indexed="64"/>
      </patternFill>
    </fill>
    <fill>
      <patternFill patternType="solid">
        <fgColor rgb="FFFFC7CE"/>
        <bgColor indexed="64"/>
      </patternFill>
    </fill>
    <fill>
      <patternFill patternType="mediumGray">
        <fgColor indexed="22"/>
      </patternFill>
    </fill>
    <fill>
      <patternFill patternType="solid">
        <fgColor indexed="55"/>
        <bgColor indexed="64"/>
      </patternFill>
    </fill>
    <fill>
      <patternFill patternType="solid">
        <fgColor theme="4" tint="0.399975585192419"/>
        <bgColor indexed="64"/>
      </patternFill>
    </fill>
    <fill>
      <patternFill patternType="solid">
        <fgColor indexed="43"/>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5"/>
        <bgColor indexed="64"/>
      </patternFill>
    </fill>
    <fill>
      <patternFill patternType="solid">
        <fgColor indexed="62"/>
        <bgColor indexed="64"/>
      </patternFill>
    </fill>
    <fill>
      <patternFill patternType="solid">
        <fgColor indexed="12"/>
        <bgColor indexed="64"/>
      </patternFill>
    </fill>
    <fill>
      <patternFill patternType="solid">
        <fgColor indexed="9"/>
        <bgColor indexed="64"/>
      </patternFill>
    </fill>
    <fill>
      <patternFill patternType="solid">
        <fgColor indexed="13"/>
        <bgColor indexed="64"/>
      </patternFill>
    </fill>
    <fill>
      <patternFill patternType="lightUp">
        <fgColor indexed="9"/>
        <bgColor indexed="22"/>
      </patternFill>
    </fill>
    <fill>
      <patternFill patternType="lightUp">
        <fgColor indexed="9"/>
        <bgColor indexed="55"/>
      </patternFill>
    </fill>
    <fill>
      <patternFill patternType="lightUp">
        <fgColor indexed="9"/>
        <bgColor indexed="29"/>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style="double">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theme="4"/>
      </bottom>
      <diagonal/>
    </border>
    <border>
      <left/>
      <right/>
      <top/>
      <bottom style="thick">
        <color indexed="2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indexed="5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right style="thin">
        <color auto="1"/>
      </right>
      <top/>
      <bottom style="thin">
        <color auto="1"/>
      </bottom>
      <diagonal/>
    </border>
    <border>
      <left/>
      <right/>
      <top style="medium">
        <color auto="1"/>
      </top>
      <bottom style="medium">
        <color auto="1"/>
      </bottom>
      <diagonal/>
    </border>
    <border>
      <left/>
      <right/>
      <top style="thin">
        <color auto="1"/>
      </top>
      <bottom style="thin">
        <color auto="1"/>
      </bottom>
      <diagonal/>
    </border>
  </borders>
  <cellStyleXfs count="6577">
    <xf numFmtId="0" fontId="0" fillId="0" borderId="0">
      <alignment vertical="center"/>
    </xf>
    <xf numFmtId="0" fontId="20" fillId="0" borderId="0" applyFont="0" applyFill="0" applyBorder="0" applyAlignment="0" applyProtection="0"/>
    <xf numFmtId="0" fontId="26" fillId="0" borderId="0" applyFont="0" applyFill="0" applyBorder="0" applyAlignment="0" applyProtection="0"/>
    <xf numFmtId="42" fontId="0" fillId="0" borderId="0" applyFont="0" applyFill="0" applyBorder="0" applyAlignment="0" applyProtection="0">
      <alignment vertical="center"/>
    </xf>
    <xf numFmtId="0" fontId="35" fillId="14"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50" fillId="25" borderId="10" applyNumberFormat="0" applyAlignment="0" applyProtection="0">
      <alignment vertical="center"/>
    </xf>
    <xf numFmtId="0" fontId="29" fillId="26" borderId="0" applyNumberFormat="0" applyBorder="0" applyAlignment="0" applyProtection="0"/>
    <xf numFmtId="0" fontId="31" fillId="7" borderId="0" applyNumberFormat="0" applyBorder="0" applyAlignment="0" applyProtection="0">
      <alignment vertical="center"/>
    </xf>
    <xf numFmtId="44" fontId="0" fillId="0" borderId="0" applyFont="0" applyFill="0" applyBorder="0" applyAlignment="0" applyProtection="0">
      <alignment vertical="center"/>
    </xf>
    <xf numFmtId="0" fontId="23" fillId="3" borderId="0" applyNumberFormat="0" applyBorder="0" applyAlignment="0" applyProtection="0">
      <alignment vertical="center"/>
    </xf>
    <xf numFmtId="0" fontId="26" fillId="0" borderId="0" applyFont="0" applyFill="0" applyBorder="0" applyAlignment="0" applyProtection="0"/>
    <xf numFmtId="0" fontId="26" fillId="0" borderId="0" applyFont="0" applyFill="0" applyBorder="0" applyAlignment="0" applyProtection="0"/>
    <xf numFmtId="0" fontId="31" fillId="21" borderId="0" applyNumberFormat="0" applyBorder="0" applyAlignment="0" applyProtection="0">
      <alignment vertical="center"/>
    </xf>
    <xf numFmtId="0" fontId="25" fillId="19" borderId="0" applyNumberFormat="0" applyBorder="0" applyAlignment="0" applyProtection="0"/>
    <xf numFmtId="41" fontId="0" fillId="0" borderId="0" applyFont="0" applyFill="0" applyBorder="0" applyAlignment="0" applyProtection="0">
      <alignment vertical="center"/>
    </xf>
    <xf numFmtId="0" fontId="37" fillId="0" borderId="0" applyFont="0" applyFill="0" applyBorder="0" applyAlignment="0" applyProtection="0"/>
    <xf numFmtId="0" fontId="24" fillId="6" borderId="0" applyNumberFormat="0" applyBorder="0" applyAlignment="0" applyProtection="0">
      <alignment vertical="center"/>
    </xf>
    <xf numFmtId="0" fontId="26" fillId="0" borderId="0">
      <protection locked="0"/>
    </xf>
    <xf numFmtId="0" fontId="37" fillId="0" borderId="0" applyFont="0" applyFill="0" applyBorder="0" applyAlignment="0" applyProtection="0"/>
    <xf numFmtId="0" fontId="35" fillId="20" borderId="0" applyNumberFormat="0" applyBorder="0" applyAlignment="0" applyProtection="0">
      <alignment vertical="center"/>
    </xf>
    <xf numFmtId="0" fontId="61" fillId="30" borderId="0" applyNumberFormat="0" applyBorder="0" applyAlignment="0" applyProtection="0">
      <alignment vertical="center"/>
    </xf>
    <xf numFmtId="0" fontId="23" fillId="3" borderId="0" applyNumberFormat="0" applyBorder="0" applyAlignment="0" applyProtection="0">
      <alignment vertical="center"/>
    </xf>
    <xf numFmtId="0" fontId="24" fillId="6" borderId="0" applyNumberFormat="0" applyBorder="0" applyAlignment="0" applyProtection="0">
      <alignment vertical="center"/>
    </xf>
    <xf numFmtId="0" fontId="21" fillId="27" borderId="0" applyNumberFormat="0" applyBorder="0" applyAlignment="0" applyProtection="0">
      <alignment vertical="center"/>
    </xf>
    <xf numFmtId="0" fontId="23" fillId="3" borderId="0" applyNumberFormat="0" applyBorder="0" applyAlignment="0" applyProtection="0">
      <alignment vertical="center"/>
    </xf>
    <xf numFmtId="43" fontId="0" fillId="0" borderId="0" applyFont="0" applyFill="0" applyBorder="0" applyAlignment="0" applyProtection="0">
      <alignment vertical="center"/>
    </xf>
    <xf numFmtId="0" fontId="42" fillId="18" borderId="0" applyNumberFormat="0" applyBorder="0" applyAlignment="0" applyProtection="0">
      <alignment vertical="center"/>
    </xf>
    <xf numFmtId="0" fontId="23" fillId="3" borderId="0" applyNumberFormat="0" applyBorder="0" applyAlignment="0" applyProtection="0">
      <alignment vertical="center"/>
    </xf>
    <xf numFmtId="0" fontId="21" fillId="8" borderId="0" applyNumberFormat="0" applyBorder="0" applyAlignment="0" applyProtection="0">
      <alignment vertical="center"/>
    </xf>
    <xf numFmtId="0" fontId="26" fillId="0" borderId="0">
      <protection locked="0"/>
    </xf>
    <xf numFmtId="0" fontId="62" fillId="0" borderId="0" applyNumberFormat="0" applyFill="0" applyBorder="0" applyAlignment="0" applyProtection="0">
      <alignment vertical="center"/>
    </xf>
    <xf numFmtId="0" fontId="52" fillId="3" borderId="0" applyNumberFormat="0" applyBorder="0" applyAlignment="0" applyProtection="0">
      <alignment vertical="center"/>
    </xf>
    <xf numFmtId="0" fontId="26" fillId="0" borderId="0"/>
    <xf numFmtId="9" fontId="0" fillId="0" borderId="0" applyFont="0" applyFill="0" applyBorder="0" applyAlignment="0" applyProtection="0">
      <alignment vertical="center"/>
    </xf>
    <xf numFmtId="0" fontId="27" fillId="7" borderId="0" applyNumberFormat="0" applyBorder="0" applyAlignment="0" applyProtection="0">
      <alignment vertical="center"/>
    </xf>
    <xf numFmtId="0" fontId="60" fillId="0" borderId="0" applyNumberFormat="0" applyFill="0" applyBorder="0" applyAlignment="0" applyProtection="0">
      <alignment vertical="center"/>
    </xf>
    <xf numFmtId="0" fontId="23" fillId="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6" borderId="0" applyNumberFormat="0" applyBorder="0" applyAlignment="0" applyProtection="0">
      <alignment vertical="center"/>
    </xf>
    <xf numFmtId="0" fontId="37" fillId="6" borderId="0" applyNumberFormat="0" applyBorder="0" applyAlignment="0" applyProtection="0">
      <alignment vertical="center"/>
    </xf>
    <xf numFmtId="0" fontId="40" fillId="0" borderId="0"/>
    <xf numFmtId="0" fontId="0" fillId="24" borderId="9" applyNumberFormat="0" applyFont="0" applyAlignment="0" applyProtection="0">
      <alignment vertical="center"/>
    </xf>
    <xf numFmtId="0" fontId="21" fillId="21" borderId="0" applyNumberFormat="0" applyBorder="0" applyAlignment="0" applyProtection="0">
      <alignment vertical="center"/>
    </xf>
    <xf numFmtId="0" fontId="42" fillId="22" borderId="0" applyNumberFormat="0" applyBorder="0" applyAlignment="0" applyProtection="0">
      <alignment vertical="center"/>
    </xf>
    <xf numFmtId="0" fontId="29" fillId="15" borderId="0" applyNumberFormat="0" applyBorder="0" applyAlignment="0" applyProtection="0"/>
    <xf numFmtId="0" fontId="5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21" borderId="0" applyNumberFormat="0" applyBorder="0" applyAlignment="0" applyProtection="0">
      <alignment vertical="center"/>
    </xf>
    <xf numFmtId="0" fontId="49" fillId="0" borderId="0" applyNumberFormat="0" applyFill="0" applyBorder="0" applyAlignment="0" applyProtection="0">
      <alignment vertical="center"/>
    </xf>
    <xf numFmtId="0" fontId="26" fillId="0" borderId="0" applyFont="0" applyFill="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6" fillId="0" borderId="0">
      <protection locked="0"/>
    </xf>
    <xf numFmtId="0" fontId="44" fillId="0" borderId="0">
      <alignment vertical="top"/>
    </xf>
    <xf numFmtId="0" fontId="63" fillId="0" borderId="13" applyNumberFormat="0" applyFill="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52" fillId="6" borderId="0" applyNumberFormat="0" applyBorder="0" applyAlignment="0" applyProtection="0">
      <alignment vertical="center"/>
    </xf>
    <xf numFmtId="0" fontId="51" fillId="0" borderId="0">
      <protection locked="0"/>
    </xf>
    <xf numFmtId="0" fontId="65" fillId="3" borderId="0" applyNumberFormat="0" applyBorder="0" applyAlignment="0" applyProtection="0">
      <alignment vertical="center"/>
    </xf>
    <xf numFmtId="0" fontId="38" fillId="21" borderId="0" applyNumberFormat="0" applyBorder="0" applyAlignment="0" applyProtection="0">
      <alignment vertical="center"/>
    </xf>
    <xf numFmtId="0" fontId="66" fillId="0" borderId="13" applyNumberFormat="0" applyFill="0" applyAlignment="0" applyProtection="0">
      <alignment vertical="center"/>
    </xf>
    <xf numFmtId="0" fontId="42" fillId="33" borderId="0" applyNumberFormat="0" applyBorder="0" applyAlignment="0" applyProtection="0">
      <alignment vertical="center"/>
    </xf>
    <xf numFmtId="0" fontId="29" fillId="15" borderId="0" applyNumberFormat="0" applyBorder="0" applyAlignment="0" applyProtection="0"/>
    <xf numFmtId="0" fontId="55" fillId="16" borderId="6" applyNumberFormat="0" applyAlignment="0" applyProtection="0">
      <alignment vertical="center"/>
    </xf>
    <xf numFmtId="0" fontId="55" fillId="16" borderId="6"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29" borderId="0" applyNumberFormat="0" applyBorder="0" applyAlignment="0" applyProtection="0">
      <alignment vertical="center"/>
    </xf>
    <xf numFmtId="0" fontId="59" fillId="0" borderId="15" applyNumberFormat="0" applyFill="0" applyAlignment="0" applyProtection="0">
      <alignment vertical="center"/>
    </xf>
    <xf numFmtId="0" fontId="68" fillId="34" borderId="0" applyNumberFormat="0" applyBorder="0" applyAlignment="0" applyProtection="0">
      <alignment vertical="center"/>
    </xf>
    <xf numFmtId="0" fontId="26" fillId="0" borderId="0">
      <protection locked="0"/>
    </xf>
    <xf numFmtId="0" fontId="42" fillId="35" borderId="0" applyNumberFormat="0" applyBorder="0" applyAlignment="0" applyProtection="0">
      <alignment vertical="center"/>
    </xf>
    <xf numFmtId="0" fontId="71" fillId="36" borderId="17" applyNumberFormat="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38"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73" fillId="0" borderId="0"/>
    <xf numFmtId="0" fontId="24" fillId="10" borderId="0" applyNumberFormat="0" applyBorder="0" applyAlignment="0" applyProtection="0">
      <alignment vertical="center"/>
    </xf>
    <xf numFmtId="0" fontId="73" fillId="0" borderId="0"/>
    <xf numFmtId="0" fontId="23" fillId="3" borderId="0" applyNumberFormat="0" applyBorder="0" applyAlignment="0" applyProtection="0">
      <alignment vertical="center"/>
    </xf>
    <xf numFmtId="0" fontId="75" fillId="36" borderId="10" applyNumberFormat="0" applyAlignment="0" applyProtection="0">
      <alignment vertical="center"/>
    </xf>
    <xf numFmtId="0" fontId="26" fillId="0" borderId="0" applyFont="0" applyFill="0" applyBorder="0" applyAlignment="0" applyProtection="0"/>
    <xf numFmtId="0" fontId="58" fillId="0" borderId="12" applyNumberFormat="0" applyFill="0" applyAlignment="0" applyProtection="0">
      <alignment vertical="center"/>
    </xf>
    <xf numFmtId="0" fontId="44" fillId="0" borderId="0">
      <alignment vertical="top"/>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1" fillId="6" borderId="0" applyNumberFormat="0" applyBorder="0" applyAlignment="0" applyProtection="0">
      <alignment vertical="center"/>
    </xf>
    <xf numFmtId="0" fontId="44" fillId="0" borderId="0">
      <alignment vertical="top"/>
    </xf>
    <xf numFmtId="0" fontId="77" fillId="37" borderId="18" applyNumberFormat="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35" fillId="38" borderId="0" applyNumberFormat="0" applyBorder="0" applyAlignment="0" applyProtection="0">
      <alignment vertical="center"/>
    </xf>
    <xf numFmtId="0" fontId="26" fillId="0" borderId="0">
      <protection locked="0"/>
    </xf>
    <xf numFmtId="0" fontId="42" fillId="39" borderId="0" applyNumberFormat="0" applyBorder="0" applyAlignment="0" applyProtection="0">
      <alignment vertical="center"/>
    </xf>
    <xf numFmtId="0" fontId="20" fillId="0" borderId="0"/>
    <xf numFmtId="0" fontId="31" fillId="6" borderId="0" applyNumberFormat="0" applyBorder="0" applyAlignment="0" applyProtection="0">
      <alignment vertical="center"/>
    </xf>
    <xf numFmtId="0" fontId="78" fillId="3" borderId="0" applyNumberFormat="0" applyBorder="0" applyAlignment="0" applyProtection="0"/>
    <xf numFmtId="0" fontId="79" fillId="0" borderId="19" applyNumberFormat="0" applyFill="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6" fillId="0" borderId="0">
      <protection locked="0"/>
    </xf>
    <xf numFmtId="0" fontId="69" fillId="0" borderId="0" applyNumberFormat="0" applyFill="0" applyBorder="0" applyAlignment="0" applyProtection="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80" fillId="0" borderId="20" applyNumberFormat="0" applyFill="0" applyAlignment="0" applyProtection="0">
      <alignment vertical="center"/>
    </xf>
    <xf numFmtId="0" fontId="30" fillId="6" borderId="0" applyNumberFormat="0" applyBorder="0" applyAlignment="0" applyProtection="0">
      <alignment vertical="center"/>
    </xf>
    <xf numFmtId="0" fontId="24" fillId="4" borderId="0" applyNumberFormat="0" applyBorder="0" applyAlignment="0" applyProtection="0">
      <alignment vertical="center"/>
    </xf>
    <xf numFmtId="0" fontId="81" fillId="40"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38" fillId="12"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82" fillId="41" borderId="0" applyNumberFormat="0" applyBorder="0" applyAlignment="0" applyProtection="0">
      <alignment vertical="center"/>
    </xf>
    <xf numFmtId="0" fontId="35" fillId="42" borderId="0" applyNumberFormat="0" applyBorder="0" applyAlignment="0" applyProtection="0">
      <alignment vertical="center"/>
    </xf>
    <xf numFmtId="0" fontId="36" fillId="0" borderId="0" applyNumberFormat="0" applyFill="0" applyBorder="0" applyAlignment="0" applyProtection="0">
      <alignment vertical="center"/>
    </xf>
    <xf numFmtId="0" fontId="42" fillId="43" borderId="0" applyNumberFormat="0" applyBorder="0" applyAlignment="0" applyProtection="0">
      <alignment vertical="center"/>
    </xf>
    <xf numFmtId="0" fontId="20" fillId="0" borderId="0"/>
    <xf numFmtId="0" fontId="31" fillId="6" borderId="0" applyNumberFormat="0" applyBorder="0" applyAlignment="0" applyProtection="0">
      <alignment vertical="center"/>
    </xf>
    <xf numFmtId="0" fontId="35" fillId="44" borderId="0" applyNumberFormat="0" applyBorder="0" applyAlignment="0" applyProtection="0">
      <alignment vertical="center"/>
    </xf>
    <xf numFmtId="0" fontId="35" fillId="45" borderId="0" applyNumberFormat="0" applyBorder="0" applyAlignment="0" applyProtection="0">
      <alignment vertical="center"/>
    </xf>
    <xf numFmtId="0" fontId="33" fillId="11" borderId="3">
      <protection locked="0"/>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7"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15" fontId="37" fillId="0" borderId="0" applyFont="0" applyFill="0" applyBorder="0" applyAlignment="0" applyProtection="0"/>
    <xf numFmtId="0" fontId="42" fillId="48" borderId="0" applyNumberFormat="0" applyBorder="0" applyAlignment="0" applyProtection="0">
      <alignment vertical="center"/>
    </xf>
    <xf numFmtId="0" fontId="31" fillId="6" borderId="0" applyNumberFormat="0" applyBorder="0" applyAlignment="0" applyProtection="0">
      <alignment vertical="center"/>
    </xf>
    <xf numFmtId="0" fontId="21" fillId="26" borderId="0" applyNumberFormat="0" applyBorder="0" applyAlignment="0" applyProtection="0">
      <alignment vertical="center"/>
    </xf>
    <xf numFmtId="0" fontId="26" fillId="0" borderId="0"/>
    <xf numFmtId="0" fontId="42" fillId="49" borderId="0" applyNumberFormat="0" applyBorder="0" applyAlignment="0" applyProtection="0">
      <alignment vertical="center"/>
    </xf>
    <xf numFmtId="0" fontId="35" fillId="50" borderId="0" applyNumberFormat="0" applyBorder="0" applyAlignment="0" applyProtection="0">
      <alignment vertical="center"/>
    </xf>
    <xf numFmtId="0" fontId="36" fillId="0" borderId="0" applyNumberFormat="0" applyFill="0" applyBorder="0" applyAlignment="0" applyProtection="0">
      <alignment vertical="center"/>
    </xf>
    <xf numFmtId="0" fontId="35" fillId="51" borderId="0" applyNumberFormat="0" applyBorder="0" applyAlignment="0" applyProtection="0">
      <alignment vertical="center"/>
    </xf>
    <xf numFmtId="0" fontId="42" fillId="52" borderId="0" applyNumberFormat="0" applyBorder="0" applyAlignment="0" applyProtection="0">
      <alignment vertical="center"/>
    </xf>
    <xf numFmtId="0" fontId="35" fillId="53" borderId="0" applyNumberFormat="0" applyBorder="0" applyAlignment="0" applyProtection="0">
      <alignment vertical="center"/>
    </xf>
    <xf numFmtId="0" fontId="42" fillId="54" borderId="0" applyNumberFormat="0" applyBorder="0" applyAlignment="0" applyProtection="0">
      <alignment vertical="center"/>
    </xf>
    <xf numFmtId="0" fontId="20" fillId="0" borderId="0" applyFont="0" applyFill="0" applyBorder="0" applyAlignment="0" applyProtection="0"/>
    <xf numFmtId="0" fontId="33" fillId="11" borderId="3">
      <protection locked="0"/>
    </xf>
    <xf numFmtId="0" fontId="42" fillId="55" borderId="0" applyNumberFormat="0" applyBorder="0" applyAlignment="0" applyProtection="0">
      <alignment vertical="center"/>
    </xf>
    <xf numFmtId="0" fontId="38" fillId="12"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8" fillId="0" borderId="0"/>
    <xf numFmtId="0" fontId="64" fillId="0" borderId="8" applyNumberFormat="0" applyFill="0" applyAlignment="0" applyProtection="0">
      <alignment vertical="center"/>
    </xf>
    <xf numFmtId="0" fontId="35" fillId="56" borderId="0" applyNumberFormat="0" applyBorder="0" applyAlignment="0" applyProtection="0">
      <alignment vertical="center"/>
    </xf>
    <xf numFmtId="0" fontId="23" fillId="3" borderId="0" applyNumberFormat="0" applyBorder="0" applyAlignment="0" applyProtection="0">
      <alignment vertical="center"/>
    </xf>
    <xf numFmtId="0" fontId="42" fillId="57" borderId="0" applyNumberFormat="0" applyBorder="0" applyAlignment="0" applyProtection="0">
      <alignment vertical="center"/>
    </xf>
    <xf numFmtId="0" fontId="23" fillId="3" borderId="0" applyNumberFormat="0" applyBorder="0" applyAlignment="0" applyProtection="0">
      <alignment vertical="center"/>
    </xf>
    <xf numFmtId="0" fontId="20" fillId="0" borderId="0"/>
    <xf numFmtId="0" fontId="30" fillId="6" borderId="0" applyNumberFormat="0" applyBorder="0" applyAlignment="0" applyProtection="0">
      <alignment vertical="center"/>
    </xf>
    <xf numFmtId="0" fontId="29" fillId="9" borderId="0" applyNumberFormat="0" applyBorder="0" applyAlignment="0" applyProtection="0"/>
    <xf numFmtId="0" fontId="26" fillId="0" borderId="0" applyFont="0" applyFill="0" applyBorder="0" applyAlignment="0" applyProtection="0"/>
    <xf numFmtId="0" fontId="20" fillId="23" borderId="11" applyNumberFormat="0" applyFont="0" applyAlignment="0" applyProtection="0">
      <alignment vertical="center"/>
    </xf>
    <xf numFmtId="0" fontId="46" fillId="3" borderId="0" applyNumberFormat="0" applyBorder="0" applyAlignment="0" applyProtection="0">
      <alignment vertical="center"/>
    </xf>
    <xf numFmtId="0" fontId="26" fillId="0" borderId="0" applyFont="0" applyFill="0" applyBorder="0" applyAlignment="0" applyProtection="0"/>
    <xf numFmtId="0" fontId="20" fillId="0" borderId="0"/>
    <xf numFmtId="0" fontId="37" fillId="0" borderId="0" applyFont="0" applyFill="0" applyBorder="0" applyAlignment="0" applyProtection="0"/>
    <xf numFmtId="191" fontId="76" fillId="0" borderId="0" applyFill="0" applyBorder="0" applyProtection="0">
      <alignment horizontal="center"/>
    </xf>
    <xf numFmtId="0" fontId="74" fillId="0" borderId="0" applyNumberFormat="0" applyAlignment="0">
      <alignment horizontal="left"/>
    </xf>
    <xf numFmtId="0" fontId="20" fillId="0" borderId="0" applyFont="0" applyFill="0" applyBorder="0" applyAlignment="0" applyProtection="0"/>
    <xf numFmtId="0" fontId="26" fillId="0" borderId="0" applyFont="0" applyFill="0" applyBorder="0" applyAlignment="0" applyProtection="0"/>
    <xf numFmtId="0" fontId="37" fillId="0" borderId="0" applyFont="0" applyFill="0" applyBorder="0" applyAlignment="0" applyProtection="0"/>
    <xf numFmtId="0" fontId="23" fillId="6" borderId="0" applyNumberFormat="0" applyBorder="0" applyAlignment="0" applyProtection="0">
      <alignment vertical="center"/>
    </xf>
    <xf numFmtId="0" fontId="37" fillId="0" borderId="0" applyFont="0" applyFill="0" applyBorder="0" applyAlignment="0" applyProtection="0"/>
    <xf numFmtId="0" fontId="23" fillId="6" borderId="0" applyNumberFormat="0" applyBorder="0" applyAlignment="0" applyProtection="0">
      <alignment vertical="center"/>
    </xf>
    <xf numFmtId="0" fontId="20"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0" fillId="0" borderId="0">
      <alignment vertical="center"/>
    </xf>
    <xf numFmtId="0" fontId="29" fillId="8" borderId="0" applyNumberFormat="0" applyBorder="0" applyAlignment="0" applyProtection="0"/>
    <xf numFmtId="0" fontId="44" fillId="0" borderId="0">
      <alignment vertical="top"/>
    </xf>
    <xf numFmtId="0" fontId="26" fillId="0" borderId="0" applyFont="0" applyFill="0" applyBorder="0" applyAlignment="0" applyProtection="0"/>
    <xf numFmtId="0" fontId="74" fillId="0" borderId="0" applyNumberFormat="0" applyAlignment="0">
      <alignment horizontal="left"/>
    </xf>
    <xf numFmtId="0" fontId="26" fillId="0" borderId="0" applyFont="0" applyFill="0" applyBorder="0" applyAlignment="0" applyProtection="0"/>
    <xf numFmtId="0" fontId="26" fillId="0" borderId="0" applyFont="0" applyFill="0" applyBorder="0" applyAlignment="0" applyProtection="0"/>
    <xf numFmtId="197" fontId="51" fillId="0" borderId="0" applyFill="0" applyBorder="0" applyProtection="0">
      <alignment horizontal="right"/>
    </xf>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5" fillId="16" borderId="0" applyNumberFormat="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4" fillId="5" borderId="0" applyNumberFormat="0" applyBorder="0" applyAlignment="0" applyProtection="0">
      <alignment vertical="center"/>
    </xf>
    <xf numFmtId="179" fontId="51" fillId="0" borderId="0" applyFill="0" applyBorder="0" applyProtection="0">
      <alignment horizontal="right"/>
    </xf>
    <xf numFmtId="0" fontId="23" fillId="6" borderId="0" applyNumberFormat="0" applyBorder="0" applyAlignment="0" applyProtection="0">
      <alignment vertical="center"/>
    </xf>
    <xf numFmtId="0" fontId="20"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0" fillId="0" borderId="0" applyFont="0" applyFill="0" applyBorder="0" applyAlignment="0" applyProtection="0"/>
    <xf numFmtId="0" fontId="26" fillId="0" borderId="0" applyFont="0" applyFill="0" applyBorder="0" applyAlignment="0" applyProtection="0"/>
    <xf numFmtId="0" fontId="24" fillId="10" borderId="0" applyNumberFormat="0" applyBorder="0" applyAlignment="0" applyProtection="0">
      <alignment vertical="center"/>
    </xf>
    <xf numFmtId="0" fontId="73" fillId="0" borderId="0"/>
    <xf numFmtId="0" fontId="26" fillId="0" borderId="0" applyFont="0" applyFill="0" applyBorder="0" applyAlignment="0" applyProtection="0"/>
    <xf numFmtId="0" fontId="37" fillId="0" borderId="0" applyFont="0" applyFill="0" applyBorder="0" applyAlignment="0" applyProtection="0"/>
    <xf numFmtId="0" fontId="46" fillId="3" borderId="0" applyNumberFormat="0" applyBorder="0" applyAlignment="0" applyProtection="0">
      <alignment vertical="center"/>
    </xf>
    <xf numFmtId="0" fontId="20" fillId="0" borderId="0" applyFont="0" applyFill="0" applyBorder="0" applyAlignment="0" applyProtection="0"/>
    <xf numFmtId="0" fontId="20" fillId="0" borderId="0" applyFont="0" applyFill="0" applyBorder="0" applyAlignment="0" applyProtection="0"/>
    <xf numFmtId="0" fontId="46" fillId="3" borderId="0" applyNumberFormat="0" applyBorder="0" applyAlignment="0" applyProtection="0">
      <alignment vertical="center"/>
    </xf>
    <xf numFmtId="0" fontId="45" fillId="19" borderId="6" applyNumberFormat="0" applyAlignment="0" applyProtection="0">
      <alignment vertical="center"/>
    </xf>
    <xf numFmtId="0" fontId="20" fillId="0" borderId="0" applyFont="0" applyFill="0" applyBorder="0" applyAlignment="0" applyProtection="0"/>
    <xf numFmtId="15" fontId="26" fillId="0" borderId="0" applyFont="0" applyFill="0" applyBorder="0" applyAlignment="0" applyProtection="0"/>
    <xf numFmtId="0" fontId="45" fillId="19" borderId="6" applyNumberFormat="0" applyAlignment="0" applyProtection="0">
      <alignment vertical="center"/>
    </xf>
    <xf numFmtId="0" fontId="20" fillId="0" borderId="0" applyFont="0" applyFill="0" applyBorder="0" applyAlignment="0" applyProtection="0"/>
    <xf numFmtId="0" fontId="31" fillId="10" borderId="0" applyNumberFormat="0" applyBorder="0" applyAlignment="0" applyProtection="0">
      <alignment vertical="center"/>
    </xf>
    <xf numFmtId="0" fontId="40" fillId="0" borderId="0"/>
    <xf numFmtId="0" fontId="26" fillId="0" borderId="0" applyFont="0" applyFill="0" applyBorder="0" applyAlignment="0" applyProtection="0"/>
    <xf numFmtId="0" fontId="37" fillId="0" borderId="0" applyFont="0" applyFill="0" applyBorder="0" applyAlignment="0" applyProtection="0"/>
    <xf numFmtId="0" fontId="31" fillId="10" borderId="0" applyNumberFormat="0" applyBorder="0" applyAlignment="0" applyProtection="0">
      <alignment vertical="center"/>
    </xf>
    <xf numFmtId="0" fontId="40" fillId="0" borderId="0"/>
    <xf numFmtId="0" fontId="26" fillId="0" borderId="0" applyFont="0" applyFill="0" applyBorder="0" applyAlignment="0" applyProtection="0"/>
    <xf numFmtId="0" fontId="20" fillId="0" borderId="0" applyNumberFormat="0" applyFont="0" applyFill="0" applyBorder="0" applyAlignment="0" applyProtection="0">
      <alignment horizontal="left"/>
    </xf>
    <xf numFmtId="0" fontId="37" fillId="0" borderId="0" applyFont="0" applyFill="0" applyBorder="0" applyAlignment="0" applyProtection="0"/>
    <xf numFmtId="0" fontId="38"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6" fillId="0" borderId="0" applyFont="0" applyFill="0" applyBorder="0" applyAlignment="0" applyProtection="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6" fillId="0" borderId="0" applyFont="0" applyFill="0" applyBorder="0" applyAlignment="0" applyProtection="0"/>
    <xf numFmtId="0" fontId="36"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6" fillId="0" borderId="0" applyFont="0" applyFill="0" applyBorder="0" applyAlignment="0" applyProtection="0"/>
    <xf numFmtId="0" fontId="36" fillId="0" borderId="0" applyNumberFormat="0" applyFill="0" applyBorder="0" applyAlignment="0" applyProtection="0">
      <alignment vertical="center"/>
    </xf>
    <xf numFmtId="0" fontId="24" fillId="3" borderId="0" applyNumberFormat="0" applyBorder="0" applyAlignment="0" applyProtection="0">
      <alignment vertical="center"/>
    </xf>
    <xf numFmtId="0" fontId="26" fillId="0" borderId="0" applyFont="0" applyFill="0" applyBorder="0" applyAlignment="0" applyProtection="0"/>
    <xf numFmtId="0" fontId="46" fillId="3" borderId="0" applyNumberFormat="0" applyBorder="0" applyAlignment="0" applyProtection="0">
      <alignment vertical="center"/>
    </xf>
    <xf numFmtId="0" fontId="31" fillId="4" borderId="0" applyNumberFormat="0" applyBorder="0" applyAlignment="0" applyProtection="0">
      <alignment vertical="center"/>
    </xf>
    <xf numFmtId="0" fontId="54" fillId="0" borderId="0"/>
    <xf numFmtId="0" fontId="25" fillId="16" borderId="0" applyNumberFormat="0" applyBorder="0" applyAlignment="0" applyProtection="0"/>
    <xf numFmtId="0" fontId="26" fillId="0" borderId="0"/>
    <xf numFmtId="0" fontId="38" fillId="21" borderId="0" applyNumberFormat="0" applyBorder="0" applyAlignment="0" applyProtection="0">
      <alignment vertical="center"/>
    </xf>
    <xf numFmtId="0" fontId="26" fillId="0" borderId="0" applyNumberFormat="0" applyBorder="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26" fillId="0" borderId="0">
      <protection locked="0"/>
    </xf>
    <xf numFmtId="0" fontId="31" fillId="3" borderId="0" applyNumberFormat="0" applyBorder="0" applyAlignment="0" applyProtection="0">
      <alignment vertical="center"/>
    </xf>
    <xf numFmtId="0" fontId="24" fillId="7" borderId="0" applyNumberFormat="0" applyBorder="0" applyAlignment="0" applyProtection="0">
      <alignment vertical="center"/>
    </xf>
    <xf numFmtId="0" fontId="20" fillId="31" borderId="0" applyNumberFormat="0" applyFont="0" applyBorder="0" applyAlignment="0" applyProtection="0"/>
    <xf numFmtId="49" fontId="51" fillId="0" borderId="0" applyProtection="0">
      <alignment horizontal="left"/>
    </xf>
    <xf numFmtId="0" fontId="40" fillId="0" borderId="0"/>
    <xf numFmtId="0" fontId="26" fillId="0" borderId="0">
      <protection locked="0"/>
    </xf>
    <xf numFmtId="0" fontId="83" fillId="0" borderId="12" applyNumberFormat="0" applyFill="0" applyAlignment="0" applyProtection="0">
      <alignment vertical="center"/>
    </xf>
    <xf numFmtId="0" fontId="38" fillId="28" borderId="0" applyNumberFormat="0" applyBorder="0" applyAlignment="0" applyProtection="0">
      <alignment vertical="center"/>
    </xf>
    <xf numFmtId="49" fontId="51" fillId="0" borderId="0" applyProtection="0">
      <alignment horizontal="left"/>
    </xf>
    <xf numFmtId="0" fontId="84" fillId="0" borderId="0" applyNumberFormat="0" applyFill="0" applyBorder="0">
      <alignment vertical="center"/>
    </xf>
    <xf numFmtId="0" fontId="85" fillId="0" borderId="14" applyNumberFormat="0" applyFill="0" applyAlignment="0" applyProtection="0">
      <alignment vertical="center"/>
    </xf>
    <xf numFmtId="0" fontId="38" fillId="21" borderId="0" applyNumberFormat="0" applyBorder="0" applyAlignment="0" applyProtection="0">
      <alignment vertical="center"/>
    </xf>
    <xf numFmtId="0" fontId="26" fillId="0" borderId="0">
      <protection locked="0"/>
    </xf>
    <xf numFmtId="0" fontId="78" fillId="3" borderId="0" applyNumberFormat="0" applyBorder="0" applyAlignment="0" applyProtection="0"/>
    <xf numFmtId="0" fontId="24" fillId="16" borderId="0" applyNumberFormat="0" applyBorder="0" applyAlignment="0" applyProtection="0">
      <alignment vertical="center"/>
    </xf>
    <xf numFmtId="37" fontId="86" fillId="0" borderId="0"/>
    <xf numFmtId="0" fontId="26" fillId="0" borderId="0">
      <protection locked="0"/>
    </xf>
    <xf numFmtId="0" fontId="46" fillId="3" borderId="0" applyNumberFormat="0" applyBorder="0" applyAlignment="0" applyProtection="0">
      <alignment vertical="center"/>
    </xf>
    <xf numFmtId="0" fontId="26" fillId="0" borderId="0">
      <protection locked="0"/>
    </xf>
    <xf numFmtId="0" fontId="40" fillId="0" borderId="0"/>
    <xf numFmtId="0" fontId="40" fillId="0" borderId="0"/>
    <xf numFmtId="0" fontId="26" fillId="0" borderId="0"/>
    <xf numFmtId="0" fontId="44" fillId="0" borderId="0">
      <alignment vertical="top"/>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6" fillId="0" borderId="0">
      <protection locked="0"/>
    </xf>
    <xf numFmtId="0" fontId="31" fillId="6" borderId="0" applyNumberFormat="0" applyBorder="0" applyAlignment="0" applyProtection="0">
      <alignment vertical="center"/>
    </xf>
    <xf numFmtId="0" fontId="73" fillId="0" borderId="0"/>
    <xf numFmtId="0" fontId="24" fillId="7" borderId="0" applyNumberFormat="0" applyBorder="0" applyAlignment="0" applyProtection="0">
      <alignment vertical="center"/>
    </xf>
    <xf numFmtId="0" fontId="31" fillId="6" borderId="0" applyNumberFormat="0" applyBorder="0" applyAlignment="0" applyProtection="0">
      <alignment vertical="center"/>
    </xf>
    <xf numFmtId="0" fontId="73" fillId="0" borderId="0"/>
    <xf numFmtId="0" fontId="26" fillId="0" borderId="0">
      <protection locked="0"/>
    </xf>
    <xf numFmtId="0" fontId="23" fillId="3" borderId="0" applyNumberFormat="0" applyBorder="0" applyAlignment="0" applyProtection="0">
      <alignment vertical="center"/>
    </xf>
    <xf numFmtId="0" fontId="73" fillId="0" borderId="0"/>
    <xf numFmtId="0" fontId="73" fillId="0" borderId="0"/>
    <xf numFmtId="0" fontId="31" fillId="6" borderId="0" applyNumberFormat="0" applyBorder="0" applyAlignment="0" applyProtection="0">
      <alignment vertical="center"/>
    </xf>
    <xf numFmtId="49" fontId="26" fillId="0" borderId="0" applyFont="0" applyFill="0" applyBorder="0" applyAlignment="0" applyProtection="0"/>
    <xf numFmtId="49" fontId="26" fillId="0" borderId="0" applyFont="0" applyFill="0" applyBorder="0" applyAlignment="0" applyProtection="0"/>
    <xf numFmtId="49" fontId="37" fillId="0" borderId="0" applyFont="0" applyFill="0" applyBorder="0" applyAlignment="0" applyProtection="0"/>
    <xf numFmtId="49" fontId="37" fillId="0" borderId="0" applyFont="0" applyFill="0" applyBorder="0" applyAlignment="0" applyProtection="0"/>
    <xf numFmtId="49" fontId="37" fillId="0" borderId="0" applyFont="0" applyFill="0" applyBorder="0" applyAlignment="0" applyProtection="0"/>
    <xf numFmtId="49" fontId="37" fillId="0" borderId="0" applyFont="0" applyFill="0" applyBorder="0" applyAlignment="0" applyProtection="0"/>
    <xf numFmtId="185" fontId="37" fillId="0" borderId="0" applyFont="0" applyFill="0" applyBorder="0" applyAlignment="0" applyProtection="0"/>
    <xf numFmtId="49" fontId="20" fillId="0" borderId="0" applyFont="0" applyFill="0" applyBorder="0" applyAlignment="0" applyProtection="0"/>
    <xf numFmtId="0" fontId="27" fillId="7" borderId="0" applyNumberFormat="0" applyBorder="0" applyAlignment="0" applyProtection="0">
      <alignment vertical="center"/>
    </xf>
    <xf numFmtId="49" fontId="20" fillId="0" borderId="0" applyFont="0" applyFill="0" applyBorder="0" applyAlignment="0" applyProtection="0"/>
    <xf numFmtId="0" fontId="31" fillId="4" borderId="0" applyNumberFormat="0" applyBorder="0" applyAlignment="0" applyProtection="0">
      <alignment vertical="center"/>
    </xf>
    <xf numFmtId="0" fontId="23" fillId="3" borderId="0" applyNumberFormat="0" applyBorder="0" applyAlignment="0" applyProtection="0">
      <alignment vertical="center"/>
    </xf>
    <xf numFmtId="49" fontId="20" fillId="0" borderId="0" applyFont="0" applyFill="0" applyBorder="0" applyAlignment="0" applyProtection="0"/>
    <xf numFmtId="0" fontId="29" fillId="15" borderId="0" applyNumberFormat="0" applyBorder="0" applyAlignment="0" applyProtection="0"/>
    <xf numFmtId="0" fontId="31" fillId="7" borderId="0" applyNumberFormat="0" applyBorder="0" applyAlignment="0" applyProtection="0">
      <alignment vertical="center"/>
    </xf>
    <xf numFmtId="0" fontId="20" fillId="0" borderId="0"/>
    <xf numFmtId="0" fontId="25" fillId="4" borderId="0" applyNumberFormat="0" applyBorder="0" applyAlignment="0" applyProtection="0"/>
    <xf numFmtId="0" fontId="38" fillId="12"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49" fontId="20" fillId="0" borderId="0" applyFont="0" applyFill="0" applyBorder="0" applyAlignment="0" applyProtection="0"/>
    <xf numFmtId="0" fontId="2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176" fontId="26" fillId="0" borderId="0" applyFont="0" applyFill="0" applyBorder="0" applyAlignment="0" applyProtection="0"/>
    <xf numFmtId="0" fontId="26" fillId="0" borderId="0"/>
    <xf numFmtId="0" fontId="23" fillId="3" borderId="0" applyNumberFormat="0" applyBorder="0" applyAlignment="0" applyProtection="0">
      <alignment vertical="center"/>
    </xf>
    <xf numFmtId="0" fontId="24" fillId="16" borderId="0" applyNumberFormat="0" applyBorder="0" applyAlignment="0" applyProtection="0">
      <alignment vertical="center"/>
    </xf>
    <xf numFmtId="0" fontId="24" fillId="5" borderId="0" applyNumberFormat="0" applyBorder="0" applyAlignment="0" applyProtection="0">
      <alignment vertical="center"/>
    </xf>
    <xf numFmtId="0" fontId="43" fillId="7" borderId="0" applyNumberFormat="0" applyBorder="0" applyAlignment="0" applyProtection="0">
      <alignment vertical="center"/>
    </xf>
    <xf numFmtId="0" fontId="40" fillId="0" borderId="0"/>
    <xf numFmtId="0" fontId="20" fillId="31" borderId="0" applyNumberFormat="0" applyFont="0" applyBorder="0" applyAlignment="0" applyProtection="0"/>
    <xf numFmtId="0" fontId="46" fillId="3" borderId="0" applyNumberFormat="0" applyBorder="0" applyAlignment="0" applyProtection="0">
      <alignment vertical="center"/>
    </xf>
    <xf numFmtId="0" fontId="40" fillId="0" borderId="0"/>
    <xf numFmtId="0" fontId="23" fillId="3" borderId="0" applyNumberFormat="0" applyBorder="0" applyAlignment="0" applyProtection="0">
      <alignment vertical="center"/>
    </xf>
    <xf numFmtId="0" fontId="24" fillId="6" borderId="0" applyNumberFormat="0" applyBorder="0" applyAlignment="0" applyProtection="0">
      <alignment vertical="center"/>
    </xf>
    <xf numFmtId="0" fontId="20" fillId="31" borderId="0" applyNumberFormat="0" applyFont="0" applyBorder="0" applyAlignment="0" applyProtection="0"/>
    <xf numFmtId="0" fontId="87" fillId="0" borderId="0" applyNumberFormat="0" applyAlignment="0">
      <alignment horizontal="left"/>
    </xf>
    <xf numFmtId="0" fontId="40" fillId="0" borderId="0"/>
    <xf numFmtId="0" fontId="23" fillId="3" borderId="0" applyNumberFormat="0" applyBorder="0" applyAlignment="0" applyProtection="0">
      <alignment vertical="center"/>
    </xf>
    <xf numFmtId="0" fontId="26" fillId="0" borderId="0"/>
    <xf numFmtId="0" fontId="44" fillId="0" borderId="0">
      <alignment vertical="top"/>
    </xf>
    <xf numFmtId="0" fontId="24" fillId="6" borderId="0" applyNumberFormat="0" applyBorder="0" applyAlignment="0" applyProtection="0">
      <alignment vertical="center"/>
    </xf>
    <xf numFmtId="0" fontId="40" fillId="0" borderId="0"/>
    <xf numFmtId="0" fontId="40" fillId="0" borderId="0"/>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40" fillId="0" borderId="0"/>
    <xf numFmtId="0" fontId="40" fillId="0" borderId="0"/>
    <xf numFmtId="0" fontId="29" fillId="5" borderId="0" applyNumberFormat="0" applyBorder="0" applyAlignment="0" applyProtection="0"/>
    <xf numFmtId="0" fontId="25" fillId="4" borderId="0" applyNumberFormat="0" applyBorder="0" applyAlignment="0" applyProtection="0"/>
    <xf numFmtId="0" fontId="38" fillId="12"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8" fillId="0" borderId="0"/>
    <xf numFmtId="0" fontId="29" fillId="5" borderId="0" applyNumberFormat="0" applyBorder="0" applyAlignment="0" applyProtection="0"/>
    <xf numFmtId="0" fontId="25" fillId="4" borderId="0" applyNumberFormat="0" applyBorder="0" applyAlignment="0" applyProtection="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1" fillId="10" borderId="0" applyNumberFormat="0" applyBorder="0" applyAlignment="0" applyProtection="0">
      <alignment vertical="center"/>
    </xf>
    <xf numFmtId="0" fontId="40" fillId="0" borderId="0"/>
    <xf numFmtId="0" fontId="40" fillId="0" borderId="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10" borderId="0" applyNumberFormat="0" applyBorder="0" applyAlignment="0" applyProtection="0">
      <alignment vertical="center"/>
    </xf>
    <xf numFmtId="0" fontId="73" fillId="0" borderId="0"/>
    <xf numFmtId="0" fontId="24" fillId="10" borderId="0" applyNumberFormat="0" applyBorder="0" applyAlignment="0" applyProtection="0">
      <alignment vertical="center"/>
    </xf>
    <xf numFmtId="0" fontId="73" fillId="0" borderId="0"/>
    <xf numFmtId="0" fontId="89" fillId="3" borderId="0" applyNumberFormat="0" applyBorder="0" applyAlignment="0" applyProtection="0">
      <alignment vertical="center"/>
    </xf>
    <xf numFmtId="0" fontId="29" fillId="15" borderId="0" applyNumberFormat="0" applyBorder="0" applyAlignment="0" applyProtection="0"/>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73" fillId="0" borderId="0"/>
    <xf numFmtId="0" fontId="24" fillId="10" borderId="0" applyNumberFormat="0" applyBorder="0" applyAlignment="0" applyProtection="0">
      <alignment vertical="center"/>
    </xf>
    <xf numFmtId="0" fontId="38" fillId="12" borderId="0" applyNumberFormat="0" applyBorder="0" applyAlignment="0" applyProtection="0">
      <alignment vertical="center"/>
    </xf>
    <xf numFmtId="0" fontId="24" fillId="29" borderId="0" applyNumberFormat="0" applyBorder="0" applyAlignment="0" applyProtection="0">
      <alignment vertical="center"/>
    </xf>
    <xf numFmtId="0" fontId="29" fillId="9" borderId="0" applyNumberFormat="0" applyBorder="0" applyAlignment="0" applyProtection="0"/>
    <xf numFmtId="0" fontId="26" fillId="0" borderId="0"/>
    <xf numFmtId="0" fontId="31" fillId="29" borderId="0" applyNumberFormat="0" applyBorder="0" applyAlignment="0" applyProtection="0">
      <alignment vertical="center"/>
    </xf>
    <xf numFmtId="0" fontId="28" fillId="0" borderId="0"/>
    <xf numFmtId="0" fontId="28" fillId="0" borderId="0"/>
    <xf numFmtId="0" fontId="23" fillId="3" borderId="0" applyNumberFormat="0" applyBorder="0" applyAlignment="0" applyProtection="0">
      <alignment vertical="center"/>
    </xf>
    <xf numFmtId="0" fontId="40" fillId="0" borderId="0"/>
    <xf numFmtId="0" fontId="26" fillId="0" borderId="0"/>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25" fillId="4" borderId="0" applyNumberFormat="0" applyBorder="0" applyAlignment="0" applyProtection="0"/>
    <xf numFmtId="0" fontId="21" fillId="13" borderId="0" applyNumberFormat="0" applyBorder="0" applyAlignment="0" applyProtection="0">
      <alignment vertical="center"/>
    </xf>
    <xf numFmtId="0" fontId="37" fillId="4" borderId="0" applyNumberFormat="0" applyBorder="0" applyAlignment="0" applyProtection="0">
      <alignment vertical="center"/>
    </xf>
    <xf numFmtId="0" fontId="24" fillId="4" borderId="0" applyNumberFormat="0" applyBorder="0" applyAlignment="0" applyProtection="0">
      <alignment vertical="center"/>
    </xf>
    <xf numFmtId="0" fontId="26" fillId="0" borderId="0"/>
    <xf numFmtId="0" fontId="24" fillId="16" borderId="0" applyNumberFormat="0" applyBorder="0" applyAlignment="0" applyProtection="0">
      <alignment vertical="center"/>
    </xf>
    <xf numFmtId="0" fontId="37" fillId="16" borderId="0" applyNumberFormat="0" applyBorder="0" applyAlignment="0" applyProtection="0">
      <alignment vertical="center"/>
    </xf>
    <xf numFmtId="0" fontId="23" fillId="3" borderId="0" applyNumberFormat="0" applyBorder="0" applyAlignment="0" applyProtection="0">
      <alignment vertical="center"/>
    </xf>
    <xf numFmtId="0" fontId="44" fillId="0" borderId="0">
      <alignment vertical="top"/>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6" fillId="0" borderId="0"/>
    <xf numFmtId="0" fontId="29" fillId="32" borderId="0" applyNumberFormat="0" applyBorder="0" applyAlignment="0" applyProtection="0"/>
    <xf numFmtId="0" fontId="38" fillId="12" borderId="0" applyNumberFormat="0" applyBorder="0" applyAlignment="0" applyProtection="0">
      <alignment vertical="center"/>
    </xf>
    <xf numFmtId="0" fontId="24" fillId="16" borderId="0" applyNumberFormat="0" applyBorder="0" applyAlignment="0" applyProtection="0">
      <alignment vertical="center"/>
    </xf>
    <xf numFmtId="0" fontId="68" fillId="34" borderId="0" applyNumberFormat="0" applyBorder="0" applyAlignment="0" applyProtection="0">
      <alignment vertical="center"/>
    </xf>
    <xf numFmtId="0" fontId="26" fillId="0" borderId="0"/>
    <xf numFmtId="0" fontId="29" fillId="9" borderId="0" applyNumberFormat="0" applyBorder="0" applyAlignment="0" applyProtection="0"/>
    <xf numFmtId="0" fontId="21" fillId="12" borderId="0" applyNumberFormat="0" applyBorder="0" applyAlignment="0" applyProtection="0">
      <alignment vertical="center"/>
    </xf>
    <xf numFmtId="0" fontId="23" fillId="3" borderId="0" applyNumberFormat="0" applyBorder="0" applyAlignment="0" applyProtection="0">
      <alignment vertical="center"/>
    </xf>
    <xf numFmtId="0" fontId="26" fillId="0" borderId="0"/>
    <xf numFmtId="0" fontId="24" fillId="5" borderId="0" applyNumberFormat="0" applyBorder="0" applyAlignment="0" applyProtection="0">
      <alignment vertical="center"/>
    </xf>
    <xf numFmtId="0" fontId="26" fillId="0" borderId="0"/>
    <xf numFmtId="0" fontId="24" fillId="3" borderId="0" applyNumberFormat="0" applyBorder="0" applyAlignment="0" applyProtection="0">
      <alignment vertical="center"/>
    </xf>
    <xf numFmtId="0" fontId="21" fillId="13" borderId="0" applyNumberFormat="0" applyBorder="0" applyAlignment="0" applyProtection="0">
      <alignment vertical="center"/>
    </xf>
    <xf numFmtId="0" fontId="26" fillId="0" borderId="0"/>
    <xf numFmtId="0" fontId="26" fillId="0" borderId="0"/>
    <xf numFmtId="0" fontId="26" fillId="0" borderId="0"/>
    <xf numFmtId="0" fontId="31" fillId="3" borderId="0" applyNumberFormat="0" applyBorder="0" applyAlignment="0" applyProtection="0">
      <alignment vertical="center"/>
    </xf>
    <xf numFmtId="0" fontId="24" fillId="23" borderId="11" applyNumberFormat="0" applyFont="0" applyAlignment="0" applyProtection="0">
      <alignment vertical="center"/>
    </xf>
    <xf numFmtId="0" fontId="74" fillId="0" borderId="0" applyNumberFormat="0" applyAlignment="0">
      <alignment horizontal="left"/>
    </xf>
    <xf numFmtId="0" fontId="26" fillId="0" borderId="0"/>
    <xf numFmtId="0" fontId="27" fillId="7" borderId="0" applyNumberFormat="0" applyBorder="0" applyAlignment="0" applyProtection="0">
      <alignment vertical="center"/>
    </xf>
    <xf numFmtId="0" fontId="25" fillId="4" borderId="0" applyNumberFormat="0" applyBorder="0" applyAlignment="0" applyProtection="0"/>
    <xf numFmtId="0" fontId="29" fillId="15" borderId="0" applyNumberFormat="0" applyBorder="0" applyAlignment="0" applyProtection="0"/>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4" fillId="29" borderId="0" applyNumberFormat="0" applyBorder="0" applyAlignment="0" applyProtection="0">
      <alignment vertical="center"/>
    </xf>
    <xf numFmtId="0" fontId="37" fillId="29" borderId="0" applyNumberFormat="0" applyBorder="0" applyAlignment="0" applyProtection="0">
      <alignment vertical="center"/>
    </xf>
    <xf numFmtId="0" fontId="21" fillId="10" borderId="0" applyNumberFormat="0" applyBorder="0" applyAlignment="0" applyProtection="0">
      <alignment vertical="center"/>
    </xf>
    <xf numFmtId="0" fontId="26" fillId="0" borderId="0"/>
    <xf numFmtId="0" fontId="23" fillId="3" borderId="0" applyNumberFormat="0" applyBorder="0" applyAlignment="0" applyProtection="0">
      <alignment vertical="center"/>
    </xf>
    <xf numFmtId="0" fontId="24" fillId="4" borderId="0" applyNumberFormat="0" applyBorder="0" applyAlignment="0" applyProtection="0">
      <alignment vertical="center"/>
    </xf>
    <xf numFmtId="0" fontId="38" fillId="13" borderId="0" applyNumberFormat="0" applyBorder="0" applyAlignment="0" applyProtection="0">
      <alignment vertical="center"/>
    </xf>
    <xf numFmtId="0" fontId="37" fillId="4" borderId="0" applyNumberFormat="0" applyFont="0" applyBorder="0" applyAlignment="0" applyProtection="0">
      <alignment horizontal="right"/>
    </xf>
    <xf numFmtId="0" fontId="31" fillId="10" borderId="0" applyNumberFormat="0" applyBorder="0" applyAlignment="0" applyProtection="0">
      <alignment vertical="center"/>
    </xf>
    <xf numFmtId="0" fontId="44" fillId="0" borderId="0">
      <alignment vertical="top"/>
    </xf>
    <xf numFmtId="0" fontId="44" fillId="0" borderId="0">
      <alignment vertical="top"/>
    </xf>
    <xf numFmtId="0" fontId="44" fillId="0" borderId="0">
      <alignment vertical="top"/>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44" fillId="0" borderId="0">
      <alignment vertical="top"/>
    </xf>
    <xf numFmtId="0" fontId="38" fillId="12"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44" fillId="0" borderId="0">
      <alignment vertical="top"/>
    </xf>
    <xf numFmtId="0" fontId="26" fillId="0" borderId="0">
      <protection locked="0"/>
    </xf>
    <xf numFmtId="0" fontId="26" fillId="0" borderId="0">
      <protection locked="0"/>
    </xf>
    <xf numFmtId="0" fontId="26" fillId="0" borderId="0">
      <protection locked="0"/>
    </xf>
    <xf numFmtId="0" fontId="83" fillId="0" borderId="12" applyNumberFormat="0" applyFill="0" applyAlignment="0" applyProtection="0">
      <alignment vertical="center"/>
    </xf>
    <xf numFmtId="0" fontId="27" fillId="7" borderId="0" applyNumberFormat="0" applyBorder="0" applyAlignment="0" applyProtection="0">
      <alignment vertical="center"/>
    </xf>
    <xf numFmtId="0" fontId="24" fillId="4" borderId="0" applyNumberFormat="0" applyBorder="0" applyAlignment="0" applyProtection="0">
      <alignment vertical="center"/>
    </xf>
    <xf numFmtId="0" fontId="52" fillId="6" borderId="0" applyNumberFormat="0" applyBorder="0" applyAlignment="0" applyProtection="0">
      <alignment vertical="center"/>
    </xf>
    <xf numFmtId="0" fontId="26" fillId="0" borderId="0">
      <protection locked="0"/>
    </xf>
    <xf numFmtId="0" fontId="67" fillId="0" borderId="14" applyNumberFormat="0" applyFill="0" applyAlignment="0" applyProtection="0">
      <alignment vertical="center"/>
    </xf>
    <xf numFmtId="0" fontId="26" fillId="0" borderId="0">
      <protection locked="0"/>
    </xf>
    <xf numFmtId="0" fontId="46" fillId="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8" fillId="13" borderId="0" applyNumberFormat="0" applyBorder="0" applyAlignment="0" applyProtection="0">
      <alignment vertical="center"/>
    </xf>
    <xf numFmtId="0" fontId="27" fillId="7" borderId="0" applyNumberFormat="0" applyBorder="0" applyAlignment="0" applyProtection="0">
      <alignment vertical="center"/>
    </xf>
    <xf numFmtId="0" fontId="26" fillId="0" borderId="0">
      <protection locked="0"/>
    </xf>
    <xf numFmtId="0" fontId="29" fillId="19" borderId="0" applyNumberFormat="0" applyBorder="0" applyAlignment="0" applyProtection="0"/>
    <xf numFmtId="0" fontId="29" fillId="5" borderId="0" applyNumberFormat="0" applyBorder="0" applyAlignment="0" applyProtection="0"/>
    <xf numFmtId="0" fontId="26" fillId="0" borderId="0">
      <protection locked="0"/>
    </xf>
    <xf numFmtId="0" fontId="23" fillId="3" borderId="0" applyNumberFormat="0" applyBorder="0" applyAlignment="0" applyProtection="0">
      <alignment vertical="center"/>
    </xf>
    <xf numFmtId="0" fontId="26" fillId="0" borderId="0">
      <protection locked="0"/>
    </xf>
    <xf numFmtId="0" fontId="23" fillId="3" borderId="0" applyNumberFormat="0" applyBorder="0" applyAlignment="0" applyProtection="0">
      <alignment vertical="center"/>
    </xf>
    <xf numFmtId="0" fontId="26" fillId="0" borderId="0">
      <protection locked="0"/>
    </xf>
    <xf numFmtId="0" fontId="74" fillId="0" borderId="0" applyNumberFormat="0" applyAlignment="0">
      <alignment horizontal="left"/>
    </xf>
    <xf numFmtId="0" fontId="27" fillId="7"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6" fillId="0" borderId="0"/>
    <xf numFmtId="3" fontId="20" fillId="0" borderId="0" applyFont="0" applyFill="0" applyBorder="0" applyAlignment="0" applyProtection="0"/>
    <xf numFmtId="0" fontId="55" fillId="16" borderId="6" applyNumberFormat="0" applyAlignment="0" applyProtection="0">
      <alignment vertical="center"/>
    </xf>
    <xf numFmtId="0" fontId="55" fillId="16" borderId="6" applyNumberFormat="0" applyAlignment="0" applyProtection="0">
      <alignment vertical="center"/>
    </xf>
    <xf numFmtId="0" fontId="26" fillId="0" borderId="0">
      <protection locked="0"/>
    </xf>
    <xf numFmtId="0" fontId="26" fillId="0" borderId="0">
      <protection locked="0"/>
    </xf>
    <xf numFmtId="0" fontId="24" fillId="7" borderId="0" applyNumberFormat="0" applyBorder="0" applyAlignment="0" applyProtection="0">
      <alignment vertical="center"/>
    </xf>
    <xf numFmtId="0" fontId="55" fillId="16" borderId="6" applyNumberFormat="0" applyAlignment="0" applyProtection="0">
      <alignment vertical="center"/>
    </xf>
    <xf numFmtId="0" fontId="26" fillId="0" borderId="0">
      <protection locked="0"/>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92" fillId="34" borderId="0" applyNumberFormat="0" applyBorder="0" applyAlignment="0" applyProtection="0">
      <alignment vertical="center"/>
    </xf>
    <xf numFmtId="203" fontId="51" fillId="0" borderId="0" applyFill="0" applyBorder="0" applyProtection="0">
      <alignment horizontal="right"/>
    </xf>
    <xf numFmtId="0" fontId="29" fillId="26" borderId="0" applyNumberFormat="0" applyBorder="0" applyAlignment="0" applyProtection="0"/>
    <xf numFmtId="0" fontId="38" fillId="26" borderId="0" applyNumberFormat="0" applyBorder="0" applyAlignment="0" applyProtection="0">
      <alignment vertical="center"/>
    </xf>
    <xf numFmtId="0" fontId="55" fillId="16" borderId="6" applyNumberFormat="0" applyAlignment="0" applyProtection="0">
      <alignment vertical="center"/>
    </xf>
    <xf numFmtId="0" fontId="26" fillId="0" borderId="0">
      <protection locked="0"/>
    </xf>
    <xf numFmtId="0" fontId="38" fillId="27" borderId="0" applyNumberFormat="0" applyBorder="0" applyAlignment="0" applyProtection="0">
      <alignment vertical="center"/>
    </xf>
    <xf numFmtId="0" fontId="26" fillId="0" borderId="0">
      <protection locked="0"/>
    </xf>
    <xf numFmtId="0" fontId="89" fillId="6" borderId="0" applyNumberFormat="0" applyBorder="0" applyAlignment="0" applyProtection="0">
      <alignment vertical="center"/>
    </xf>
    <xf numFmtId="0" fontId="3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4" fillId="16" borderId="0" applyNumberFormat="0" applyBorder="0" applyAlignment="0" applyProtection="0">
      <alignment vertical="center"/>
    </xf>
    <xf numFmtId="0" fontId="37" fillId="16" borderId="0" applyNumberFormat="0" applyBorder="0" applyAlignment="0" applyProtection="0">
      <alignment vertical="center"/>
    </xf>
    <xf numFmtId="0" fontId="26" fillId="0" borderId="0">
      <protection locked="0"/>
    </xf>
    <xf numFmtId="0" fontId="26" fillId="0" borderId="0">
      <protection locked="0"/>
    </xf>
    <xf numFmtId="0" fontId="65" fillId="3" borderId="0" applyNumberFormat="0" applyBorder="0" applyAlignment="0" applyProtection="0">
      <alignment vertical="center"/>
    </xf>
    <xf numFmtId="0" fontId="57" fillId="29" borderId="0" applyNumberFormat="0" applyBorder="0" applyAlignment="0" applyProtection="0">
      <alignment vertical="center"/>
    </xf>
    <xf numFmtId="0" fontId="26" fillId="0" borderId="0">
      <protection locked="0"/>
    </xf>
    <xf numFmtId="0" fontId="23" fillId="3" borderId="0" applyNumberFormat="0" applyBorder="0" applyAlignment="0" applyProtection="0">
      <alignment vertical="center"/>
    </xf>
    <xf numFmtId="0" fontId="26" fillId="0" borderId="0">
      <protection locked="0"/>
    </xf>
    <xf numFmtId="0" fontId="25" fillId="19" borderId="0" applyNumberFormat="0" applyBorder="0" applyAlignment="0" applyProtection="0"/>
    <xf numFmtId="0" fontId="31" fillId="3" borderId="0" applyNumberFormat="0" applyBorder="0" applyAlignment="0" applyProtection="0">
      <alignment vertical="center"/>
    </xf>
    <xf numFmtId="0" fontId="24" fillId="6" borderId="0" applyNumberFormat="0" applyBorder="0" applyAlignment="0" applyProtection="0">
      <alignment vertical="center"/>
    </xf>
    <xf numFmtId="0" fontId="37" fillId="6"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46" fillId="3" borderId="0" applyNumberFormat="0" applyBorder="0" applyAlignment="0" applyProtection="0">
      <alignment vertical="center"/>
    </xf>
    <xf numFmtId="0" fontId="26" fillId="0" borderId="0">
      <protection locked="0"/>
    </xf>
    <xf numFmtId="0" fontId="28" fillId="0" borderId="0"/>
    <xf numFmtId="0" fontId="26" fillId="0" borderId="0"/>
    <xf numFmtId="0" fontId="24" fillId="3" borderId="0" applyNumberFormat="0" applyBorder="0" applyAlignment="0" applyProtection="0">
      <alignment vertical="center"/>
    </xf>
    <xf numFmtId="0" fontId="24" fillId="29" borderId="0" applyNumberFormat="0" applyBorder="0" applyAlignment="0" applyProtection="0">
      <alignment vertical="center"/>
    </xf>
    <xf numFmtId="0" fontId="26" fillId="0" borderId="0"/>
    <xf numFmtId="0" fontId="26" fillId="0" borderId="0"/>
    <xf numFmtId="0" fontId="31" fillId="3" borderId="0" applyNumberFormat="0" applyBorder="0" applyAlignment="0" applyProtection="0">
      <alignment vertical="center"/>
    </xf>
    <xf numFmtId="0" fontId="24" fillId="6"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1" fillId="21" borderId="0" applyNumberFormat="0" applyBorder="0" applyAlignment="0" applyProtection="0">
      <alignment vertical="center"/>
    </xf>
    <xf numFmtId="0" fontId="26" fillId="0" borderId="0"/>
    <xf numFmtId="0" fontId="23" fillId="3" borderId="0" applyNumberFormat="0" applyBorder="0" applyAlignment="0" applyProtection="0">
      <alignment vertical="center"/>
    </xf>
    <xf numFmtId="0" fontId="20" fillId="0" borderId="0">
      <alignment vertical="center"/>
    </xf>
    <xf numFmtId="0" fontId="29" fillId="8" borderId="0" applyNumberFormat="0" applyBorder="0" applyAlignment="0" applyProtection="0"/>
    <xf numFmtId="0" fontId="26" fillId="0" borderId="0"/>
    <xf numFmtId="0" fontId="21" fillId="21" borderId="0" applyNumberFormat="0" applyBorder="0" applyAlignment="0" applyProtection="0">
      <alignment vertical="center"/>
    </xf>
    <xf numFmtId="0" fontId="26" fillId="0" borderId="0"/>
    <xf numFmtId="205" fontId="37" fillId="0" borderId="0" applyFont="0" applyFill="0" applyBorder="0" applyAlignment="0" applyProtection="0"/>
    <xf numFmtId="0" fontId="29" fillId="15" borderId="0" applyNumberFormat="0" applyBorder="0" applyAlignment="0" applyProtection="0"/>
    <xf numFmtId="0" fontId="31" fillId="7" borderId="0" applyNumberFormat="0" applyBorder="0" applyAlignment="0" applyProtection="0">
      <alignment vertical="center"/>
    </xf>
    <xf numFmtId="0" fontId="25" fillId="4" borderId="0" applyNumberFormat="0" applyBorder="0" applyAlignment="0" applyProtection="0"/>
    <xf numFmtId="0" fontId="38" fillId="12" borderId="0" applyNumberFormat="0" applyBorder="0" applyAlignment="0" applyProtection="0">
      <alignment vertical="center"/>
    </xf>
    <xf numFmtId="0" fontId="24" fillId="4" borderId="0" applyNumberFormat="0" applyBorder="0" applyAlignment="0" applyProtection="0">
      <alignment vertical="center"/>
    </xf>
    <xf numFmtId="0" fontId="26" fillId="0" borderId="0"/>
    <xf numFmtId="0" fontId="46" fillId="3" borderId="0" applyNumberFormat="0" applyBorder="0" applyAlignment="0" applyProtection="0">
      <alignment vertical="center"/>
    </xf>
    <xf numFmtId="0" fontId="29" fillId="15" borderId="0" applyNumberFormat="0" applyBorder="0" applyAlignment="0" applyProtection="0"/>
    <xf numFmtId="0" fontId="31" fillId="7" borderId="0" applyNumberFormat="0" applyBorder="0" applyAlignment="0" applyProtection="0">
      <alignment vertical="center"/>
    </xf>
    <xf numFmtId="0" fontId="23" fillId="3" borderId="0" applyNumberFormat="0" applyBorder="0" applyAlignment="0" applyProtection="0">
      <alignment vertical="center"/>
    </xf>
    <xf numFmtId="0" fontId="26" fillId="0" borderId="0"/>
    <xf numFmtId="0" fontId="31" fillId="7" borderId="0" applyNumberFormat="0" applyBorder="0" applyAlignment="0" applyProtection="0">
      <alignment vertical="center"/>
    </xf>
    <xf numFmtId="0" fontId="26" fillId="0" borderId="0"/>
    <xf numFmtId="0" fontId="31" fillId="21" borderId="0" applyNumberFormat="0" applyBorder="0" applyAlignment="0" applyProtection="0">
      <alignment vertical="center"/>
    </xf>
    <xf numFmtId="0" fontId="31" fillId="4" borderId="0" applyNumberFormat="0" applyBorder="0" applyAlignment="0" applyProtection="0">
      <alignment vertical="center"/>
    </xf>
    <xf numFmtId="0" fontId="26" fillId="0" borderId="0"/>
    <xf numFmtId="0" fontId="26" fillId="0" borderId="0"/>
    <xf numFmtId="0" fontId="26" fillId="0" borderId="0"/>
    <xf numFmtId="0" fontId="25" fillId="7" borderId="0" applyNumberFormat="0" applyBorder="0" applyAlignment="0" applyProtection="0"/>
    <xf numFmtId="0" fontId="25" fillId="4" borderId="0" applyNumberFormat="0" applyBorder="0" applyAlignment="0" applyProtection="0"/>
    <xf numFmtId="0" fontId="38" fillId="12" borderId="0" applyNumberFormat="0" applyBorder="0" applyAlignment="0" applyProtection="0">
      <alignment vertical="center"/>
    </xf>
    <xf numFmtId="0" fontId="37" fillId="4" borderId="0" applyNumberFormat="0" applyBorder="0" applyAlignment="0" applyProtection="0">
      <alignment vertical="center"/>
    </xf>
    <xf numFmtId="0" fontId="24" fillId="4" borderId="0" applyNumberFormat="0" applyBorder="0" applyAlignment="0" applyProtection="0">
      <alignment vertical="center"/>
    </xf>
    <xf numFmtId="0" fontId="26" fillId="0" borderId="0"/>
    <xf numFmtId="0" fontId="38" fillId="12"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26" fillId="0" borderId="0"/>
    <xf numFmtId="0" fontId="38"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3" fillId="3" borderId="0" applyNumberFormat="0" applyBorder="0" applyAlignment="0" applyProtection="0">
      <alignment vertical="center"/>
    </xf>
    <xf numFmtId="0" fontId="58" fillId="0" borderId="12" applyNumberFormat="0" applyFill="0" applyAlignment="0" applyProtection="0">
      <alignment vertical="center"/>
    </xf>
    <xf numFmtId="0" fontId="26" fillId="0" borderId="0"/>
    <xf numFmtId="0" fontId="26" fillId="0" borderId="0"/>
    <xf numFmtId="0" fontId="23" fillId="3" borderId="0" applyNumberFormat="0" applyBorder="0" applyAlignment="0" applyProtection="0">
      <alignment vertical="center"/>
    </xf>
    <xf numFmtId="0" fontId="26" fillId="0" borderId="0"/>
    <xf numFmtId="0" fontId="27" fillId="7" borderId="0" applyNumberFormat="0" applyBorder="0" applyAlignment="0" applyProtection="0">
      <alignment vertical="center"/>
    </xf>
    <xf numFmtId="0" fontId="26" fillId="0" borderId="0"/>
    <xf numFmtId="0" fontId="46" fillId="3" borderId="0" applyNumberFormat="0" applyBorder="0" applyAlignment="0" applyProtection="0">
      <alignment vertical="center"/>
    </xf>
    <xf numFmtId="0" fontId="26" fillId="0" borderId="0"/>
    <xf numFmtId="0" fontId="26" fillId="0" borderId="0"/>
    <xf numFmtId="0" fontId="26" fillId="0" borderId="0">
      <protection locked="0"/>
    </xf>
    <xf numFmtId="0" fontId="23" fillId="3" borderId="0" applyNumberFormat="0" applyBorder="0" applyAlignment="0" applyProtection="0">
      <alignment vertical="center"/>
    </xf>
    <xf numFmtId="0" fontId="31" fillId="21" borderId="0" applyNumberFormat="0" applyBorder="0" applyAlignment="0" applyProtection="0">
      <alignment vertical="center"/>
    </xf>
    <xf numFmtId="0" fontId="31" fillId="4" borderId="0" applyNumberFormat="0" applyBorder="0" applyAlignment="0" applyProtection="0">
      <alignment vertical="center"/>
    </xf>
    <xf numFmtId="0" fontId="20" fillId="0" borderId="0">
      <alignment vertical="center"/>
    </xf>
    <xf numFmtId="195" fontId="26" fillId="0" borderId="0" applyFont="0" applyFill="0" applyProtection="0"/>
    <xf numFmtId="0" fontId="26" fillId="23" borderId="11" applyNumberFormat="0" applyFont="0" applyAlignment="0" applyProtection="0">
      <alignment vertical="center"/>
    </xf>
    <xf numFmtId="0" fontId="26" fillId="0" borderId="0">
      <protection locked="0"/>
    </xf>
    <xf numFmtId="0" fontId="26" fillId="0" borderId="0">
      <protection locked="0"/>
    </xf>
    <xf numFmtId="0" fontId="26" fillId="0" borderId="0"/>
    <xf numFmtId="0" fontId="23" fillId="3" borderId="0" applyNumberFormat="0" applyBorder="0" applyAlignment="0" applyProtection="0">
      <alignment vertical="center"/>
    </xf>
    <xf numFmtId="0" fontId="43" fillId="7"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6" borderId="0" applyNumberFormat="0" applyBorder="0" applyAlignment="0" applyProtection="0">
      <alignment vertical="center"/>
    </xf>
    <xf numFmtId="0" fontId="58" fillId="0" borderId="12" applyNumberFormat="0" applyFill="0" applyAlignment="0" applyProtection="0">
      <alignment vertical="center"/>
    </xf>
    <xf numFmtId="0" fontId="38" fillId="28" borderId="0" applyNumberFormat="0" applyBorder="0" applyAlignment="0" applyProtection="0">
      <alignment vertical="center"/>
    </xf>
    <xf numFmtId="0" fontId="26" fillId="0" borderId="0">
      <protection locked="0"/>
    </xf>
    <xf numFmtId="0" fontId="23" fillId="3" borderId="0" applyNumberFormat="0" applyBorder="0" applyAlignment="0" applyProtection="0">
      <alignment vertical="center"/>
    </xf>
    <xf numFmtId="0" fontId="38" fillId="27"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92" fillId="34" borderId="0" applyNumberFormat="0" applyBorder="0" applyAlignment="0" applyProtection="0">
      <alignment vertical="center"/>
    </xf>
    <xf numFmtId="0" fontId="85" fillId="0" borderId="14" applyNumberFormat="0" applyFill="0" applyAlignment="0" applyProtection="0">
      <alignment vertical="center"/>
    </xf>
    <xf numFmtId="0" fontId="26" fillId="0" borderId="0">
      <protection locked="0"/>
    </xf>
    <xf numFmtId="0" fontId="24" fillId="4" borderId="0" applyNumberFormat="0" applyBorder="0" applyAlignment="0" applyProtection="0">
      <alignment vertical="center"/>
    </xf>
    <xf numFmtId="0" fontId="29" fillId="19" borderId="0" applyNumberFormat="0" applyBorder="0" applyAlignment="0" applyProtection="0"/>
    <xf numFmtId="0" fontId="26" fillId="0" borderId="0">
      <protection locked="0"/>
    </xf>
    <xf numFmtId="0" fontId="33" fillId="11" borderId="3">
      <protection locked="0"/>
    </xf>
    <xf numFmtId="0" fontId="29" fillId="15" borderId="0" applyNumberFormat="0" applyBorder="0" applyAlignment="0" applyProtection="0"/>
    <xf numFmtId="0" fontId="26" fillId="0" borderId="0">
      <protection locked="0"/>
    </xf>
    <xf numFmtId="0" fontId="93" fillId="0" borderId="23" applyNumberFormat="0" applyFill="0" applyAlignment="0" applyProtection="0">
      <alignment vertical="center"/>
    </xf>
    <xf numFmtId="0" fontId="28" fillId="0" borderId="0"/>
    <xf numFmtId="0" fontId="40" fillId="0" borderId="0"/>
    <xf numFmtId="0" fontId="24" fillId="6"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74" fillId="0" borderId="0" applyNumberFormat="0" applyAlignment="0">
      <alignment horizontal="left"/>
    </xf>
    <xf numFmtId="0" fontId="20" fillId="0" borderId="0">
      <alignment vertical="center"/>
    </xf>
    <xf numFmtId="0" fontId="40" fillId="0" borderId="0"/>
    <xf numFmtId="0" fontId="94" fillId="29" borderId="0" applyNumberFormat="0" applyBorder="0" applyAlignment="0" applyProtection="0">
      <alignment vertical="center"/>
    </xf>
    <xf numFmtId="0" fontId="21" fillId="12" borderId="0" applyNumberFormat="0" applyBorder="0" applyAlignment="0" applyProtection="0">
      <alignment vertical="center"/>
    </xf>
    <xf numFmtId="0" fontId="38" fillId="2" borderId="0" applyNumberFormat="0" applyBorder="0" applyAlignment="0" applyProtection="0">
      <alignment vertical="center"/>
    </xf>
    <xf numFmtId="0" fontId="26" fillId="0" borderId="0">
      <protection locked="0"/>
    </xf>
    <xf numFmtId="0" fontId="26" fillId="0" borderId="0"/>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26" fillId="0" borderId="0"/>
    <xf numFmtId="0" fontId="23" fillId="3" borderId="0" applyNumberFormat="0" applyBorder="0" applyAlignment="0" applyProtection="0">
      <alignment vertical="center"/>
    </xf>
    <xf numFmtId="211" fontId="51" fillId="0" borderId="0" applyFill="0" applyBorder="0" applyProtection="0">
      <alignment horizontal="right"/>
    </xf>
    <xf numFmtId="0" fontId="20" fillId="0" borderId="0"/>
    <xf numFmtId="208" fontId="51" fillId="0" borderId="0" applyFill="0" applyBorder="0" applyProtection="0">
      <alignment horizontal="right"/>
    </xf>
    <xf numFmtId="14" fontId="98" fillId="0" borderId="0">
      <alignment horizontal="center" wrapText="1"/>
      <protection locked="0"/>
    </xf>
    <xf numFmtId="0" fontId="21" fillId="13" borderId="0" applyNumberFormat="0" applyBorder="0" applyAlignment="0" applyProtection="0">
      <alignment vertical="center"/>
    </xf>
    <xf numFmtId="0" fontId="21" fillId="59" borderId="0" applyNumberFormat="0" applyBorder="0" applyAlignment="0" applyProtection="0">
      <alignment vertical="center"/>
    </xf>
    <xf numFmtId="206" fontId="76" fillId="0" borderId="0" applyFill="0" applyBorder="0" applyProtection="0">
      <alignment horizontal="center"/>
    </xf>
    <xf numFmtId="178" fontId="101" fillId="0" borderId="0" applyFill="0" applyBorder="0" applyProtection="0">
      <alignment horizontal="right"/>
    </xf>
    <xf numFmtId="0" fontId="23" fillId="3" borderId="0" applyNumberFormat="0" applyBorder="0" applyAlignment="0" applyProtection="0">
      <alignment vertical="center"/>
    </xf>
    <xf numFmtId="212" fontId="51" fillId="0" borderId="0" applyFill="0" applyBorder="0" applyProtection="0">
      <alignment horizontal="right"/>
    </xf>
    <xf numFmtId="0" fontId="38" fillId="21" borderId="0" applyNumberFormat="0" applyBorder="0" applyAlignment="0" applyProtection="0">
      <alignment vertical="center"/>
    </xf>
    <xf numFmtId="0" fontId="51" fillId="0" borderId="0">
      <protection locked="0"/>
    </xf>
    <xf numFmtId="0" fontId="40" fillId="0" borderId="0"/>
    <xf numFmtId="0" fontId="29" fillId="5" borderId="0" applyNumberFormat="0" applyBorder="0" applyAlignment="0" applyProtection="0"/>
    <xf numFmtId="0" fontId="23" fillId="3" borderId="0" applyNumberFormat="0" applyBorder="0" applyAlignment="0" applyProtection="0">
      <alignment vertical="center"/>
    </xf>
    <xf numFmtId="0" fontId="25" fillId="4" borderId="0" applyNumberFormat="0" applyBorder="0" applyAlignment="0" applyProtection="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49" fillId="0" borderId="0" applyNumberFormat="0" applyFill="0" applyBorder="0" applyAlignment="0" applyProtection="0">
      <alignment vertical="center"/>
    </xf>
    <xf numFmtId="0" fontId="25" fillId="4" borderId="0" applyNumberFormat="0" applyBorder="0" applyAlignment="0" applyProtection="0"/>
    <xf numFmtId="0" fontId="38" fillId="12"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4" borderId="0" applyNumberFormat="0" applyBorder="0" applyAlignment="0" applyProtection="0"/>
    <xf numFmtId="0" fontId="38" fillId="12"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4" borderId="0" applyNumberFormat="0" applyBorder="0" applyAlignment="0" applyProtection="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24" fillId="4" borderId="0" applyNumberFormat="0" applyBorder="0" applyAlignment="0" applyProtection="0">
      <alignment vertical="center"/>
    </xf>
    <xf numFmtId="0" fontId="23" fillId="3" borderId="0" applyNumberFormat="0" applyBorder="0" applyAlignment="0" applyProtection="0">
      <alignment vertical="center"/>
    </xf>
    <xf numFmtId="0" fontId="43" fillId="7" borderId="0" applyNumberFormat="0" applyBorder="0" applyAlignment="0" applyProtection="0">
      <alignment vertical="center"/>
    </xf>
    <xf numFmtId="0" fontId="21" fillId="13" borderId="0" applyNumberFormat="0" applyBorder="0" applyAlignment="0" applyProtection="0">
      <alignment vertical="center"/>
    </xf>
    <xf numFmtId="0" fontId="37" fillId="4" borderId="0" applyNumberFormat="0" applyBorder="0" applyAlignment="0" applyProtection="0">
      <alignment vertical="center"/>
    </xf>
    <xf numFmtId="0" fontId="24" fillId="4" borderId="0" applyNumberFormat="0" applyBorder="0" applyAlignment="0" applyProtection="0">
      <alignment vertical="center"/>
    </xf>
    <xf numFmtId="0" fontId="31" fillId="7"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3" fillId="11" borderId="3">
      <protection locked="0"/>
    </xf>
    <xf numFmtId="0" fontId="38"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38"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3" fillId="3" borderId="0" applyNumberFormat="0" applyBorder="0" applyAlignment="0" applyProtection="0">
      <alignment vertical="center"/>
    </xf>
    <xf numFmtId="0" fontId="36"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8" fillId="12" borderId="0" applyNumberFormat="0" applyBorder="0" applyAlignment="0" applyProtection="0">
      <alignment vertical="center"/>
    </xf>
    <xf numFmtId="0" fontId="37" fillId="3"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37" fillId="3" borderId="0" applyNumberFormat="0" applyBorder="0" applyAlignment="0" applyProtection="0">
      <alignment vertical="center"/>
    </xf>
    <xf numFmtId="0" fontId="24" fillId="3" borderId="0" applyNumberFormat="0" applyBorder="0" applyAlignment="0" applyProtection="0">
      <alignment vertical="center"/>
    </xf>
    <xf numFmtId="0" fontId="78" fillId="3" borderId="0" applyNumberFormat="0" applyBorder="0" applyAlignment="0" applyProtection="0"/>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3" fillId="7" borderId="0" applyNumberFormat="0" applyBorder="0" applyAlignment="0" applyProtection="0">
      <alignment vertical="center"/>
    </xf>
    <xf numFmtId="0" fontId="31" fillId="3" borderId="0" applyNumberFormat="0" applyBorder="0" applyAlignment="0" applyProtection="0">
      <alignment vertical="center"/>
    </xf>
    <xf numFmtId="0" fontId="24" fillId="10" borderId="0" applyNumberFormat="0" applyBorder="0" applyAlignment="0" applyProtection="0">
      <alignment vertical="center"/>
    </xf>
    <xf numFmtId="0" fontId="24" fillId="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3" borderId="0" applyNumberFormat="0" applyBorder="0" applyAlignment="0" applyProtection="0">
      <alignment vertical="center"/>
    </xf>
    <xf numFmtId="0" fontId="38" fillId="27" borderId="0" applyNumberFormat="0" applyBorder="0" applyAlignment="0" applyProtection="0">
      <alignment vertical="center"/>
    </xf>
    <xf numFmtId="0" fontId="24" fillId="10" borderId="0" applyNumberFormat="0" applyBorder="0" applyAlignment="0" applyProtection="0">
      <alignment vertical="center"/>
    </xf>
    <xf numFmtId="0" fontId="37" fillId="3" borderId="0" applyNumberFormat="0" applyBorder="0" applyAlignment="0" applyProtection="0">
      <alignment vertical="center"/>
    </xf>
    <xf numFmtId="0" fontId="24" fillId="3" borderId="0" applyNumberFormat="0" applyBorder="0" applyAlignment="0" applyProtection="0">
      <alignment vertical="center"/>
    </xf>
    <xf numFmtId="0" fontId="31" fillId="3" borderId="0" applyNumberFormat="0" applyBorder="0" applyAlignment="0" applyProtection="0">
      <alignment vertical="center"/>
    </xf>
    <xf numFmtId="0" fontId="26" fillId="0" borderId="0"/>
    <xf numFmtId="0" fontId="56" fillId="19" borderId="1"/>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1" fillId="3"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8" fillId="12" borderId="0" applyNumberFormat="0" applyBorder="0" applyAlignment="0" applyProtection="0">
      <alignment vertical="center"/>
    </xf>
    <xf numFmtId="0" fontId="24" fillId="7" borderId="0" applyNumberFormat="0" applyBorder="0" applyAlignment="0" applyProtection="0">
      <alignment vertical="center"/>
    </xf>
    <xf numFmtId="0" fontId="46" fillId="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8" fillId="12"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1" fillId="27" borderId="0" applyNumberFormat="0" applyBorder="0" applyAlignment="0" applyProtection="0">
      <alignment vertical="center"/>
    </xf>
    <xf numFmtId="0" fontId="31" fillId="4" borderId="0" applyNumberFormat="0" applyBorder="0" applyAlignment="0" applyProtection="0">
      <alignment vertical="center"/>
    </xf>
    <xf numFmtId="0" fontId="30" fillId="6" borderId="0" applyNumberFormat="0" applyBorder="0" applyAlignment="0" applyProtection="0">
      <alignment vertical="center"/>
    </xf>
    <xf numFmtId="202" fontId="20" fillId="58" borderId="0"/>
    <xf numFmtId="0" fontId="24" fillId="7" borderId="0" applyNumberFormat="0" applyBorder="0" applyAlignment="0" applyProtection="0">
      <alignment vertical="center"/>
    </xf>
    <xf numFmtId="0" fontId="37" fillId="7" borderId="0" applyNumberFormat="0" applyBorder="0" applyAlignment="0" applyProtection="0">
      <alignment vertical="center"/>
    </xf>
    <xf numFmtId="0" fontId="30" fillId="6" borderId="0" applyNumberFormat="0" applyBorder="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24" fillId="7" borderId="0" applyNumberFormat="0" applyBorder="0" applyAlignment="0" applyProtection="0">
      <alignment vertical="center"/>
    </xf>
    <xf numFmtId="0" fontId="78" fillId="3" borderId="0" applyNumberFormat="0" applyBorder="0" applyAlignment="0" applyProtection="0"/>
    <xf numFmtId="0" fontId="31" fillId="3" borderId="0" applyNumberFormat="0" applyBorder="0" applyAlignment="0" applyProtection="0">
      <alignment vertical="center"/>
    </xf>
    <xf numFmtId="0" fontId="24" fillId="7" borderId="0" applyNumberFormat="0" applyBorder="0" applyAlignment="0" applyProtection="0">
      <alignment vertical="center"/>
    </xf>
    <xf numFmtId="0" fontId="37" fillId="7" borderId="0" applyNumberFormat="0" applyBorder="0" applyAlignment="0" applyProtection="0">
      <alignment vertical="center"/>
    </xf>
    <xf numFmtId="0" fontId="24" fillId="7" borderId="0" applyNumberFormat="0" applyBorder="0" applyAlignment="0" applyProtection="0">
      <alignment vertical="center"/>
    </xf>
    <xf numFmtId="0" fontId="21" fillId="27" borderId="0" applyNumberFormat="0" applyBorder="0" applyAlignment="0" applyProtection="0">
      <alignment vertical="center"/>
    </xf>
    <xf numFmtId="0" fontId="31" fillId="3" borderId="0" applyNumberFormat="0" applyBorder="0" applyAlignment="0" applyProtection="0">
      <alignment vertical="center"/>
    </xf>
    <xf numFmtId="0" fontId="24" fillId="7" borderId="0" applyNumberFormat="0" applyBorder="0" applyAlignment="0" applyProtection="0">
      <alignment vertical="center"/>
    </xf>
    <xf numFmtId="0" fontId="37" fillId="7" borderId="0" applyNumberFormat="0" applyBorder="0" applyAlignment="0" applyProtection="0">
      <alignment vertical="center"/>
    </xf>
    <xf numFmtId="0" fontId="31" fillId="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1" fillId="12" borderId="0" applyNumberFormat="0" applyBorder="0" applyAlignment="0" applyProtection="0">
      <alignment vertical="center"/>
    </xf>
    <xf numFmtId="0" fontId="24" fillId="6" borderId="0" applyNumberFormat="0" applyBorder="0" applyAlignment="0" applyProtection="0">
      <alignment vertical="center"/>
    </xf>
    <xf numFmtId="0" fontId="2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102" fillId="16" borderId="6" applyNumberFormat="0" applyAlignment="0" applyProtection="0">
      <alignment vertical="center"/>
    </xf>
    <xf numFmtId="0" fontId="31" fillId="7" borderId="0" applyNumberFormat="0" applyBorder="0" applyAlignment="0" applyProtection="0">
      <alignment vertical="center"/>
    </xf>
    <xf numFmtId="0" fontId="46" fillId="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12"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3" borderId="0" applyNumberFormat="0" applyBorder="0" applyAlignment="0" applyProtection="0">
      <alignment vertical="center"/>
    </xf>
    <xf numFmtId="0" fontId="24" fillId="6" borderId="0" applyNumberFormat="0" applyBorder="0" applyAlignment="0" applyProtection="0">
      <alignment vertical="center"/>
    </xf>
    <xf numFmtId="0" fontId="37" fillId="6"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3" fillId="3" borderId="0" applyNumberFormat="0" applyBorder="0" applyAlignment="0" applyProtection="0">
      <alignment vertical="center"/>
    </xf>
    <xf numFmtId="0" fontId="31" fillId="3" borderId="0" applyNumberFormat="0" applyBorder="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1" fillId="3" borderId="0" applyNumberFormat="0" applyBorder="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55" fillId="16" borderId="6" applyNumberFormat="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37" fillId="29" borderId="0" applyNumberFormat="0" applyBorder="0" applyAlignment="0" applyProtection="0">
      <alignment vertical="center"/>
    </xf>
    <xf numFmtId="0" fontId="31" fillId="7" borderId="0" applyNumberFormat="0" applyBorder="0" applyAlignment="0" applyProtection="0">
      <alignment vertical="center"/>
    </xf>
    <xf numFmtId="0" fontId="24" fillId="29" borderId="0" applyNumberFormat="0" applyBorder="0" applyAlignment="0" applyProtection="0">
      <alignment vertical="center"/>
    </xf>
    <xf numFmtId="0" fontId="23" fillId="3" borderId="0" applyNumberFormat="0" applyBorder="0" applyAlignment="0" applyProtection="0">
      <alignment vertical="center"/>
    </xf>
    <xf numFmtId="0" fontId="24" fillId="29" borderId="0" applyNumberFormat="0" applyBorder="0" applyAlignment="0" applyProtection="0">
      <alignment vertical="center"/>
    </xf>
    <xf numFmtId="0" fontId="27" fillId="7" borderId="0" applyNumberFormat="0" applyBorder="0" applyAlignment="0" applyProtection="0">
      <alignment vertical="center"/>
    </xf>
    <xf numFmtId="0" fontId="25" fillId="4" borderId="0" applyNumberFormat="0" applyBorder="0" applyAlignment="0" applyProtection="0"/>
    <xf numFmtId="0" fontId="29" fillId="15" borderId="0" applyNumberFormat="0" applyBorder="0" applyAlignment="0" applyProtection="0"/>
    <xf numFmtId="0" fontId="24" fillId="3" borderId="0" applyNumberFormat="0" applyBorder="0" applyAlignment="0" applyProtection="0">
      <alignment vertical="center"/>
    </xf>
    <xf numFmtId="0" fontId="23" fillId="3" borderId="0" applyNumberFormat="0" applyBorder="0" applyAlignment="0" applyProtection="0">
      <alignment vertical="center"/>
    </xf>
    <xf numFmtId="0" fontId="57" fillId="7" borderId="0" applyNumberFormat="0" applyBorder="0" applyAlignment="0" applyProtection="0">
      <alignment vertical="center"/>
    </xf>
    <xf numFmtId="0" fontId="24" fillId="29" borderId="0" applyNumberFormat="0" applyBorder="0" applyAlignment="0" applyProtection="0">
      <alignment vertical="center"/>
    </xf>
    <xf numFmtId="0" fontId="24" fillId="3" borderId="0" applyNumberFormat="0" applyBorder="0" applyAlignment="0" applyProtection="0">
      <alignment vertical="center"/>
    </xf>
    <xf numFmtId="0" fontId="52" fillId="6" borderId="0" applyNumberFormat="0" applyBorder="0" applyAlignment="0" applyProtection="0">
      <alignment vertical="center"/>
    </xf>
    <xf numFmtId="0" fontId="27" fillId="7" borderId="0" applyNumberFormat="0" applyBorder="0" applyAlignment="0" applyProtection="0">
      <alignment vertical="center"/>
    </xf>
    <xf numFmtId="0" fontId="25" fillId="4" borderId="0" applyNumberFormat="0" applyBorder="0" applyAlignment="0" applyProtection="0"/>
    <xf numFmtId="0" fontId="29" fillId="15" borderId="0" applyNumberFormat="0" applyBorder="0" applyAlignment="0" applyProtection="0"/>
    <xf numFmtId="0" fontId="21" fillId="59" borderId="0" applyNumberFormat="0" applyBorder="0" applyAlignment="0" applyProtection="0">
      <alignment vertical="center"/>
    </xf>
    <xf numFmtId="0" fontId="23" fillId="3" borderId="0" applyNumberFormat="0" applyBorder="0" applyAlignment="0" applyProtection="0">
      <alignment vertical="center"/>
    </xf>
    <xf numFmtId="0" fontId="24" fillId="29" borderId="0" applyNumberFormat="0" applyBorder="0" applyAlignment="0" applyProtection="0">
      <alignment vertical="center"/>
    </xf>
    <xf numFmtId="0" fontId="37" fillId="29" borderId="0" applyNumberFormat="0" applyBorder="0" applyAlignment="0" applyProtection="0">
      <alignment vertical="center"/>
    </xf>
    <xf numFmtId="0" fontId="24" fillId="3" borderId="0" applyNumberFormat="0" applyBorder="0" applyAlignment="0" applyProtection="0">
      <alignment vertical="center"/>
    </xf>
    <xf numFmtId="0" fontId="52" fillId="6" borderId="0" applyNumberFormat="0" applyBorder="0" applyAlignment="0" applyProtection="0">
      <alignment vertical="center"/>
    </xf>
    <xf numFmtId="0" fontId="25" fillId="4" borderId="0" applyNumberFormat="0" applyBorder="0" applyAlignment="0" applyProtection="0"/>
    <xf numFmtId="0" fontId="103" fillId="0" borderId="0" applyNumberFormat="0" applyFill="0" applyBorder="0" applyAlignment="0" applyProtection="0">
      <alignment vertical="top"/>
      <protection locked="0"/>
    </xf>
    <xf numFmtId="0" fontId="29" fillId="15" borderId="0" applyNumberFormat="0" applyBorder="0" applyAlignment="0" applyProtection="0"/>
    <xf numFmtId="0" fontId="21" fillId="59" borderId="0" applyNumberFormat="0" applyBorder="0" applyAlignment="0" applyProtection="0">
      <alignment vertical="center"/>
    </xf>
    <xf numFmtId="0" fontId="31" fillId="3"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37" fontId="86" fillId="0" borderId="0"/>
    <xf numFmtId="0" fontId="23" fillId="3" borderId="0" applyNumberFormat="0" applyBorder="0" applyAlignment="0" applyProtection="0">
      <alignment vertical="center"/>
    </xf>
    <xf numFmtId="0" fontId="78" fillId="3" borderId="0" applyNumberFormat="0" applyBorder="0" applyAlignment="0" applyProtection="0"/>
    <xf numFmtId="0" fontId="24" fillId="16" borderId="0" applyNumberFormat="0" applyBorder="0" applyAlignment="0" applyProtection="0">
      <alignment vertical="center"/>
    </xf>
    <xf numFmtId="37" fontId="86" fillId="0" borderId="0"/>
    <xf numFmtId="0" fontId="23" fillId="3" borderId="0" applyNumberFormat="0" applyBorder="0" applyAlignment="0" applyProtection="0">
      <alignment vertical="center"/>
    </xf>
    <xf numFmtId="0" fontId="78" fillId="3" borderId="0" applyNumberFormat="0" applyBorder="0" applyAlignment="0" applyProtection="0"/>
    <xf numFmtId="0" fontId="104" fillId="0" borderId="0" applyNumberFormat="0" applyFill="0">
      <alignment horizontal="lef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78" fillId="3" borderId="0" applyNumberFormat="0" applyBorder="0" applyAlignment="0" applyProtection="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24" fillId="16" borderId="0" applyNumberFormat="0" applyBorder="0" applyAlignment="0" applyProtection="0">
      <alignment vertical="center"/>
    </xf>
    <xf numFmtId="0" fontId="23" fillId="3" borderId="0" applyNumberFormat="0" applyBorder="0" applyAlignment="0" applyProtection="0">
      <alignment vertical="center"/>
    </xf>
    <xf numFmtId="0" fontId="24" fillId="16" borderId="0" applyNumberFormat="0" applyBorder="0" applyAlignment="0" applyProtection="0">
      <alignment vertical="center"/>
    </xf>
    <xf numFmtId="0" fontId="37" fillId="16" borderId="0" applyNumberFormat="0" applyBorder="0" applyAlignment="0" applyProtection="0">
      <alignment vertical="center"/>
    </xf>
    <xf numFmtId="0" fontId="24" fillId="10" borderId="0" applyNumberFormat="0" applyBorder="0" applyAlignment="0" applyProtection="0">
      <alignment vertical="center"/>
    </xf>
    <xf numFmtId="0" fontId="23" fillId="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0" borderId="0" applyNumberFormat="0" applyBorder="0" applyAlignment="0" applyProtection="0">
      <alignment vertical="center"/>
    </xf>
    <xf numFmtId="0" fontId="31" fillId="21"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6" fillId="3" borderId="0" applyNumberFormat="0" applyBorder="0" applyAlignment="0" applyProtection="0">
      <alignment vertical="center"/>
    </xf>
    <xf numFmtId="0" fontId="31" fillId="4" borderId="0" applyNumberFormat="0" applyBorder="0" applyAlignment="0" applyProtection="0">
      <alignment vertical="center"/>
    </xf>
    <xf numFmtId="0" fontId="46" fillId="3" borderId="0" applyNumberFormat="0" applyBorder="0" applyAlignment="0" applyProtection="0">
      <alignment vertical="center"/>
    </xf>
    <xf numFmtId="0" fontId="31" fillId="4" borderId="0" applyNumberFormat="0" applyBorder="0" applyAlignment="0" applyProtection="0">
      <alignment vertical="center"/>
    </xf>
    <xf numFmtId="0" fontId="31" fillId="21"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4" fillId="4" borderId="0" applyNumberFormat="0" applyBorder="0" applyAlignment="0" applyProtection="0">
      <alignment vertical="center"/>
    </xf>
    <xf numFmtId="0" fontId="49" fillId="0" borderId="0" applyNumberFormat="0" applyFill="0" applyBorder="0" applyAlignment="0" applyProtection="0">
      <alignment vertical="center"/>
    </xf>
    <xf numFmtId="0" fontId="24" fillId="4" borderId="0" applyNumberFormat="0" applyBorder="0" applyAlignment="0" applyProtection="0">
      <alignment vertical="center"/>
    </xf>
    <xf numFmtId="0" fontId="29" fillId="32" borderId="0" applyNumberFormat="0" applyBorder="0" applyAlignment="0" applyProtection="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1" fillId="4" borderId="0" applyNumberFormat="0" applyBorder="0" applyAlignment="0" applyProtection="0">
      <alignment vertical="center"/>
    </xf>
    <xf numFmtId="0" fontId="24" fillId="23" borderId="11" applyNumberFormat="0" applyFont="0" applyAlignment="0" applyProtection="0">
      <alignment vertical="center"/>
    </xf>
    <xf numFmtId="0" fontId="52" fillId="6"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6" fillId="3" borderId="0" applyNumberFormat="0" applyBorder="0" applyAlignment="0" applyProtection="0">
      <alignment vertical="center"/>
    </xf>
    <xf numFmtId="0" fontId="31" fillId="4" borderId="0" applyNumberFormat="0" applyBorder="0" applyAlignment="0" applyProtection="0">
      <alignment vertical="center"/>
    </xf>
    <xf numFmtId="0" fontId="27" fillId="7" borderId="0" applyNumberFormat="0" applyBorder="0" applyAlignment="0" applyProtection="0">
      <alignment vertical="center"/>
    </xf>
    <xf numFmtId="0" fontId="24" fillId="4" borderId="0" applyNumberFormat="0" applyBorder="0" applyAlignment="0" applyProtection="0">
      <alignment vertical="center"/>
    </xf>
    <xf numFmtId="0" fontId="31" fillId="3" borderId="0" applyNumberFormat="0" applyBorder="0" applyAlignment="0" applyProtection="0">
      <alignment vertical="center"/>
    </xf>
    <xf numFmtId="0" fontId="78" fillId="3" borderId="0" applyNumberFormat="0" applyBorder="0" applyAlignment="0" applyProtection="0"/>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78" fillId="3" borderId="0" applyNumberFormat="0" applyBorder="0" applyAlignment="0" applyProtection="0"/>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52" fillId="6" borderId="0" applyNumberFormat="0" applyBorder="0" applyAlignment="0" applyProtection="0">
      <alignment vertical="center"/>
    </xf>
    <xf numFmtId="0" fontId="31" fillId="3" borderId="0" applyNumberFormat="0" applyBorder="0" applyAlignment="0" applyProtection="0">
      <alignment vertical="center"/>
    </xf>
    <xf numFmtId="0" fontId="78" fillId="3" borderId="0" applyNumberFormat="0" applyBorder="0" applyAlignment="0" applyProtection="0"/>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24" fillId="3" borderId="0" applyNumberFormat="0" applyBorder="0" applyAlignment="0" applyProtection="0">
      <alignment vertical="center"/>
    </xf>
    <xf numFmtId="0" fontId="29" fillId="9" borderId="0" applyNumberFormat="0" applyBorder="0" applyAlignment="0" applyProtection="0"/>
    <xf numFmtId="0" fontId="21" fillId="12" borderId="0" applyNumberFormat="0" applyBorder="0" applyAlignment="0" applyProtection="0">
      <alignment vertical="center"/>
    </xf>
    <xf numFmtId="0" fontId="23"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6" fillId="19" borderId="1"/>
    <xf numFmtId="0" fontId="24" fillId="5" borderId="0" applyNumberFormat="0" applyBorder="0" applyAlignment="0" applyProtection="0">
      <alignment vertical="center"/>
    </xf>
    <xf numFmtId="0" fontId="24" fillId="3" borderId="0" applyNumberFormat="0" applyBorder="0" applyAlignment="0" applyProtection="0">
      <alignment vertical="center"/>
    </xf>
    <xf numFmtId="0" fontId="56" fillId="19" borderId="1"/>
    <xf numFmtId="0" fontId="24" fillId="3" borderId="0" applyNumberFormat="0" applyBorder="0" applyAlignment="0" applyProtection="0">
      <alignment vertical="center"/>
    </xf>
    <xf numFmtId="0" fontId="38" fillId="27" borderId="0" applyNumberFormat="0" applyBorder="0" applyAlignment="0" applyProtection="0">
      <alignment vertical="center"/>
    </xf>
    <xf numFmtId="0" fontId="24"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0" fillId="6" borderId="0" applyNumberFormat="0" applyBorder="0" applyAlignment="0" applyProtection="0">
      <alignment vertical="center"/>
    </xf>
    <xf numFmtId="0" fontId="29" fillId="26" borderId="0" applyNumberFormat="0" applyBorder="0" applyAlignment="0" applyProtection="0"/>
    <xf numFmtId="0" fontId="31" fillId="7" borderId="0" applyNumberFormat="0" applyBorder="0" applyAlignment="0" applyProtection="0">
      <alignment vertical="center"/>
    </xf>
    <xf numFmtId="0" fontId="29" fillId="26" borderId="0" applyNumberFormat="0" applyBorder="0" applyAlignment="0" applyProtection="0"/>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7" fillId="7" borderId="0" applyNumberFormat="0" applyBorder="0" applyAlignment="0" applyProtection="0">
      <alignment vertical="center"/>
    </xf>
    <xf numFmtId="0" fontId="29" fillId="26" borderId="0" applyNumberFormat="0" applyBorder="0" applyAlignment="0" applyProtection="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29" fillId="8" borderId="0" applyNumberFormat="0" applyBorder="0" applyAlignment="0" applyProtection="0"/>
    <xf numFmtId="0" fontId="31" fillId="7" borderId="0" applyNumberFormat="0" applyBorder="0" applyAlignment="0" applyProtection="0">
      <alignment vertical="center"/>
    </xf>
    <xf numFmtId="0" fontId="23" fillId="3" borderId="0" applyNumberFormat="0" applyBorder="0" applyAlignment="0" applyProtection="0">
      <alignment vertical="center"/>
    </xf>
    <xf numFmtId="0" fontId="29" fillId="8" borderId="0" applyNumberFormat="0" applyBorder="0" applyAlignment="0" applyProtection="0"/>
    <xf numFmtId="0" fontId="31" fillId="7" borderId="0" applyNumberFormat="0" applyBorder="0" applyAlignment="0" applyProtection="0">
      <alignment vertical="center"/>
    </xf>
    <xf numFmtId="0" fontId="36" fillId="0" borderId="0" applyNumberFormat="0" applyFill="0" applyBorder="0" applyAlignment="0" applyProtection="0">
      <alignment vertical="center"/>
    </xf>
    <xf numFmtId="0" fontId="29" fillId="8" borderId="0" applyNumberFormat="0" applyBorder="0" applyAlignment="0" applyProtection="0"/>
    <xf numFmtId="0" fontId="31" fillId="7" borderId="0" applyNumberFormat="0" applyBorder="0" applyAlignment="0" applyProtection="0">
      <alignment vertical="center"/>
    </xf>
    <xf numFmtId="0" fontId="20" fillId="0" borderId="0" applyNumberFormat="0" applyFill="0" applyBorder="0" applyAlignment="0" applyProtection="0">
      <alignment horizontal="left"/>
    </xf>
    <xf numFmtId="0" fontId="24" fillId="7" borderId="0" applyNumberFormat="0" applyBorder="0" applyAlignment="0" applyProtection="0">
      <alignment vertical="center"/>
    </xf>
    <xf numFmtId="0" fontId="20" fillId="0" borderId="0" applyNumberFormat="0" applyFill="0" applyBorder="0" applyAlignment="0" applyProtection="0">
      <alignment horizontal="left"/>
    </xf>
    <xf numFmtId="0" fontId="24" fillId="7" borderId="0" applyNumberFormat="0" applyBorder="0" applyAlignment="0" applyProtection="0">
      <alignment vertical="center"/>
    </xf>
    <xf numFmtId="0" fontId="20" fillId="0" borderId="0" applyNumberFormat="0" applyFill="0" applyBorder="0" applyAlignment="0" applyProtection="0">
      <alignment horizontal="left"/>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0" fillId="0" borderId="0" applyNumberFormat="0" applyFill="0" applyBorder="0" applyAlignment="0" applyProtection="0">
      <alignment horizontal="left"/>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0" fillId="0" borderId="0" applyNumberFormat="0" applyFill="0" applyBorder="0" applyAlignment="0" applyProtection="0">
      <alignment horizontal="left"/>
    </xf>
    <xf numFmtId="0" fontId="31" fillId="7" borderId="0" applyNumberFormat="0" applyBorder="0" applyAlignment="0" applyProtection="0">
      <alignment vertical="center"/>
    </xf>
    <xf numFmtId="0" fontId="20" fillId="0" borderId="0" applyNumberFormat="0" applyFill="0" applyBorder="0" applyAlignment="0" applyProtection="0">
      <alignment horizontal="left"/>
    </xf>
    <xf numFmtId="0" fontId="31" fillId="7" borderId="0" applyNumberFormat="0" applyBorder="0" applyAlignment="0" applyProtection="0">
      <alignment vertical="center"/>
    </xf>
    <xf numFmtId="0" fontId="20" fillId="0" borderId="0" applyNumberFormat="0" applyFill="0" applyBorder="0" applyAlignment="0" applyProtection="0">
      <alignment horizontal="left"/>
    </xf>
    <xf numFmtId="0" fontId="31" fillId="7" borderId="0" applyNumberFormat="0" applyBorder="0" applyAlignment="0" applyProtection="0">
      <alignment vertical="center"/>
    </xf>
    <xf numFmtId="0" fontId="23" fillId="3" borderId="0" applyNumberFormat="0" applyBorder="0" applyAlignment="0" applyProtection="0">
      <alignment vertical="center"/>
    </xf>
    <xf numFmtId="0" fontId="20" fillId="0" borderId="0" applyNumberFormat="0" applyFill="0" applyBorder="0" applyAlignment="0" applyProtection="0">
      <alignment horizontal="left"/>
    </xf>
    <xf numFmtId="0" fontId="31" fillId="7" borderId="0" applyNumberFormat="0" applyBorder="0" applyAlignment="0" applyProtection="0">
      <alignment vertical="center"/>
    </xf>
    <xf numFmtId="0" fontId="20" fillId="0" borderId="0" applyNumberFormat="0" applyFill="0" applyBorder="0" applyAlignment="0" applyProtection="0">
      <alignment horizontal="left"/>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6" fillId="0" borderId="0" applyNumberFormat="0" applyFill="0" applyBorder="0" applyAlignment="0" applyProtection="0">
      <alignment vertical="center"/>
    </xf>
    <xf numFmtId="0" fontId="31" fillId="6" borderId="0" applyNumberFormat="0" applyBorder="0" applyAlignment="0" applyProtection="0">
      <alignment vertical="center"/>
    </xf>
    <xf numFmtId="0" fontId="23" fillId="3"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3" fillId="7" borderId="0" applyNumberFormat="0" applyBorder="0" applyAlignment="0" applyProtection="0">
      <alignment vertical="center"/>
    </xf>
    <xf numFmtId="0" fontId="46" fillId="3"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23" fillId="6" borderId="0" applyNumberFormat="0" applyBorder="0" applyAlignment="0" applyProtection="0">
      <alignment vertical="center"/>
    </xf>
    <xf numFmtId="0" fontId="31" fillId="6" borderId="0" applyNumberFormat="0" applyBorder="0" applyAlignment="0" applyProtection="0">
      <alignment vertical="center"/>
    </xf>
    <xf numFmtId="0" fontId="21" fillId="13" borderId="0" applyNumberFormat="0" applyBorder="0" applyAlignment="0" applyProtection="0">
      <alignment vertical="center"/>
    </xf>
    <xf numFmtId="0" fontId="24" fillId="6" borderId="0" applyNumberFormat="0" applyBorder="0" applyAlignment="0" applyProtection="0">
      <alignment vertical="center"/>
    </xf>
    <xf numFmtId="0" fontId="24" fillId="5" borderId="0" applyNumberFormat="0" applyBorder="0" applyAlignment="0" applyProtection="0">
      <alignment vertical="center"/>
    </xf>
    <xf numFmtId="0" fontId="20" fillId="0" borderId="0"/>
    <xf numFmtId="0" fontId="24" fillId="6" borderId="0" applyNumberFormat="0" applyBorder="0" applyAlignment="0" applyProtection="0">
      <alignment vertical="center"/>
    </xf>
    <xf numFmtId="0" fontId="37" fillId="5" borderId="0" applyNumberFormat="0" applyBorder="0" applyAlignment="0" applyProtection="0">
      <alignment vertical="center"/>
    </xf>
    <xf numFmtId="0" fontId="20"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6" borderId="0" applyNumberFormat="0" applyBorder="0" applyAlignment="0" applyProtection="0">
      <alignment vertical="center"/>
    </xf>
    <xf numFmtId="0" fontId="27" fillId="7"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4" fillId="6" borderId="0" applyNumberFormat="0" applyBorder="0" applyAlignment="0" applyProtection="0">
      <alignment vertical="center"/>
    </xf>
    <xf numFmtId="0" fontId="23" fillId="3" borderId="0" applyNumberFormat="0" applyBorder="0" applyAlignment="0" applyProtection="0">
      <alignment vertical="center"/>
    </xf>
    <xf numFmtId="0" fontId="24" fillId="6" borderId="0" applyNumberFormat="0" applyBorder="0" applyAlignment="0" applyProtection="0">
      <alignment vertical="center"/>
    </xf>
    <xf numFmtId="0" fontId="31" fillId="29" borderId="0" applyNumberFormat="0" applyBorder="0" applyAlignment="0" applyProtection="0">
      <alignment vertical="center"/>
    </xf>
    <xf numFmtId="0" fontId="23" fillId="3" borderId="0" applyNumberFormat="0" applyBorder="0" applyAlignment="0" applyProtection="0">
      <alignment vertical="center"/>
    </xf>
    <xf numFmtId="0" fontId="31" fillId="29" borderId="0" applyNumberFormat="0" applyBorder="0" applyAlignment="0" applyProtection="0">
      <alignment vertical="center"/>
    </xf>
    <xf numFmtId="0" fontId="31" fillId="17" borderId="0" applyNumberFormat="0" applyBorder="0" applyAlignment="0" applyProtection="0">
      <alignment vertical="center"/>
    </xf>
    <xf numFmtId="0" fontId="43" fillId="7" borderId="0" applyNumberFormat="0" applyBorder="0" applyAlignment="0" applyProtection="0">
      <alignment vertical="center"/>
    </xf>
    <xf numFmtId="0" fontId="31" fillId="29" borderId="0" applyNumberFormat="0" applyBorder="0" applyAlignment="0" applyProtection="0">
      <alignment vertical="center"/>
    </xf>
    <xf numFmtId="0" fontId="46" fillId="3" borderId="0" applyNumberFormat="0" applyBorder="0" applyAlignment="0" applyProtection="0">
      <alignment vertical="center"/>
    </xf>
    <xf numFmtId="0" fontId="31" fillId="17" borderId="0" applyNumberFormat="0" applyBorder="0" applyAlignment="0" applyProtection="0">
      <alignment vertical="center"/>
    </xf>
    <xf numFmtId="0" fontId="37" fillId="21" borderId="0" applyNumberFormat="0" applyBorder="0" applyAlignment="0" applyProtection="0">
      <alignment vertical="center"/>
    </xf>
    <xf numFmtId="0" fontId="31" fillId="29" borderId="0" applyNumberFormat="0" applyBorder="0" applyAlignment="0" applyProtection="0">
      <alignment vertical="center"/>
    </xf>
    <xf numFmtId="0" fontId="46" fillId="3" borderId="0" applyNumberFormat="0" applyBorder="0" applyAlignment="0" applyProtection="0">
      <alignment vertical="center"/>
    </xf>
    <xf numFmtId="0" fontId="31" fillId="29" borderId="0" applyNumberFormat="0" applyBorder="0" applyAlignment="0" applyProtection="0">
      <alignment vertical="center"/>
    </xf>
    <xf numFmtId="0" fontId="24" fillId="21"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83" fillId="0" borderId="12" applyNumberFormat="0" applyFill="0" applyAlignment="0" applyProtection="0">
      <alignment vertical="center"/>
    </xf>
    <xf numFmtId="0" fontId="24" fillId="21" borderId="0" applyNumberFormat="0" applyBorder="0" applyAlignment="0" applyProtection="0">
      <alignment vertical="center"/>
    </xf>
    <xf numFmtId="0" fontId="31" fillId="29" borderId="0" applyNumberFormat="0" applyBorder="0" applyAlignment="0" applyProtection="0">
      <alignment vertical="center"/>
    </xf>
    <xf numFmtId="0" fontId="31" fillId="17" borderId="0" applyNumberFormat="0" applyBorder="0" applyAlignment="0" applyProtection="0">
      <alignment vertical="center"/>
    </xf>
    <xf numFmtId="0" fontId="43" fillId="7" borderId="0" applyNumberFormat="0" applyBorder="0" applyAlignment="0" applyProtection="0">
      <alignment vertical="center"/>
    </xf>
    <xf numFmtId="0" fontId="31" fillId="29" borderId="0" applyNumberFormat="0" applyBorder="0" applyAlignment="0" applyProtection="0">
      <alignment vertical="center"/>
    </xf>
    <xf numFmtId="0" fontId="37" fillId="10"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24" fillId="10" borderId="0" applyNumberFormat="0" applyBorder="0" applyAlignment="0" applyProtection="0">
      <alignment vertical="center"/>
    </xf>
    <xf numFmtId="0" fontId="31" fillId="29" borderId="0" applyNumberFormat="0" applyBorder="0" applyAlignment="0" applyProtection="0">
      <alignment vertical="center"/>
    </xf>
    <xf numFmtId="0" fontId="64" fillId="0" borderId="0" applyNumberFormat="0" applyFill="0" applyBorder="0" applyAlignment="0" applyProtection="0">
      <alignment vertical="center"/>
    </xf>
    <xf numFmtId="0" fontId="24" fillId="10"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17" borderId="0" applyNumberFormat="0" applyBorder="0" applyAlignment="0" applyProtection="0">
      <alignment vertical="center"/>
    </xf>
    <xf numFmtId="0" fontId="43" fillId="7" borderId="0" applyNumberFormat="0" applyBorder="0" applyAlignment="0" applyProtection="0">
      <alignment vertical="center"/>
    </xf>
    <xf numFmtId="0" fontId="31" fillId="29" borderId="0" applyNumberFormat="0" applyBorder="0" applyAlignment="0" applyProtection="0">
      <alignment vertical="center"/>
    </xf>
    <xf numFmtId="0" fontId="37" fillId="6" borderId="0" applyNumberFormat="0" applyBorder="0" applyAlignment="0" applyProtection="0">
      <alignment vertical="center"/>
    </xf>
    <xf numFmtId="0" fontId="31" fillId="29" borderId="0" applyNumberFormat="0" applyBorder="0" applyAlignment="0" applyProtection="0">
      <alignment vertical="center"/>
    </xf>
    <xf numFmtId="198" fontId="26" fillId="0" borderId="0" applyFont="0" applyFill="0" applyBorder="0" applyAlignment="0" applyProtection="0"/>
    <xf numFmtId="0" fontId="24" fillId="6" borderId="0" applyNumberFormat="0" applyBorder="0" applyAlignment="0" applyProtection="0">
      <alignment vertical="center"/>
    </xf>
    <xf numFmtId="0" fontId="31" fillId="29" borderId="0" applyNumberFormat="0" applyBorder="0" applyAlignment="0" applyProtection="0">
      <alignment vertical="center"/>
    </xf>
    <xf numFmtId="0" fontId="24" fillId="29" borderId="0" applyNumberFormat="0" applyBorder="0" applyAlignment="0" applyProtection="0">
      <alignment vertical="center"/>
    </xf>
    <xf numFmtId="0" fontId="37" fillId="5" borderId="0" applyNumberFormat="0" applyBorder="0" applyAlignment="0" applyProtection="0">
      <alignment vertical="center"/>
    </xf>
    <xf numFmtId="0" fontId="43" fillId="7"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4" fillId="5" borderId="0" applyNumberFormat="0" applyBorder="0" applyAlignment="0" applyProtection="0">
      <alignment vertical="center"/>
    </xf>
    <xf numFmtId="0" fontId="43" fillId="7" borderId="0" applyNumberFormat="0" applyBorder="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23" fillId="3" borderId="0" applyNumberFormat="0" applyBorder="0" applyAlignment="0" applyProtection="0">
      <alignment vertical="center"/>
    </xf>
    <xf numFmtId="0" fontId="31" fillId="29" borderId="0" applyNumberFormat="0" applyBorder="0" applyAlignment="0" applyProtection="0">
      <alignment vertical="center"/>
    </xf>
    <xf numFmtId="0" fontId="23" fillId="3" borderId="0" applyNumberFormat="0" applyBorder="0" applyAlignment="0" applyProtection="0">
      <alignment vertical="center"/>
    </xf>
    <xf numFmtId="0" fontId="21" fillId="13" borderId="0" applyNumberFormat="0" applyBorder="0" applyAlignment="0" applyProtection="0">
      <alignment vertical="center"/>
    </xf>
    <xf numFmtId="0" fontId="37" fillId="4" borderId="0" applyNumberFormat="0" applyFont="0" applyBorder="0" applyAlignment="0" applyProtection="0">
      <alignment horizontal="right"/>
    </xf>
    <xf numFmtId="0" fontId="37" fillId="17" borderId="0" applyNumberFormat="0" applyBorder="0" applyAlignment="0" applyProtection="0">
      <alignment vertical="center"/>
    </xf>
    <xf numFmtId="0" fontId="31" fillId="29" borderId="0" applyNumberFormat="0" applyBorder="0" applyAlignment="0" applyProtection="0">
      <alignment vertical="center"/>
    </xf>
    <xf numFmtId="0" fontId="24" fillId="0" borderId="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1" fillId="29" borderId="0" applyNumberFormat="0" applyBorder="0" applyAlignment="0" applyProtection="0">
      <alignment vertical="center"/>
    </xf>
    <xf numFmtId="0" fontId="20" fillId="0" borderId="0">
      <alignment vertical="center"/>
    </xf>
    <xf numFmtId="0" fontId="20" fillId="0" borderId="0"/>
    <xf numFmtId="0" fontId="108" fillId="0" borderId="1">
      <alignment horizontal="center"/>
    </xf>
    <xf numFmtId="0" fontId="23" fillId="3" borderId="0" applyNumberFormat="0" applyBorder="0" applyAlignment="0" applyProtection="0">
      <alignment vertical="center"/>
    </xf>
    <xf numFmtId="0" fontId="31" fillId="29" borderId="0" applyNumberFormat="0" applyBorder="0" applyAlignment="0" applyProtection="0">
      <alignment vertical="center"/>
    </xf>
    <xf numFmtId="0" fontId="24" fillId="0" borderId="0">
      <alignment vertical="center"/>
    </xf>
    <xf numFmtId="0" fontId="23" fillId="3" borderId="0" applyNumberFormat="0" applyBorder="0" applyAlignment="0" applyProtection="0">
      <alignment vertical="center"/>
    </xf>
    <xf numFmtId="0" fontId="31" fillId="29" borderId="0" applyNumberFormat="0" applyBorder="0" applyAlignment="0" applyProtection="0">
      <alignment vertical="center"/>
    </xf>
    <xf numFmtId="0" fontId="27" fillId="7" borderId="0" applyNumberFormat="0" applyBorder="0" applyAlignment="0" applyProtection="0">
      <alignment vertical="center"/>
    </xf>
    <xf numFmtId="0" fontId="31" fillId="29" borderId="0" applyNumberFormat="0" applyBorder="0" applyAlignment="0" applyProtection="0">
      <alignment vertical="center"/>
    </xf>
    <xf numFmtId="0" fontId="23" fillId="3" borderId="0" applyNumberFormat="0" applyBorder="0" applyAlignment="0" applyProtection="0">
      <alignment vertical="center"/>
    </xf>
    <xf numFmtId="0" fontId="69" fillId="0" borderId="0" applyNumberFormat="0" applyFill="0" applyBorder="0" applyAlignment="0" applyProtection="0"/>
    <xf numFmtId="0" fontId="24" fillId="29" borderId="0" applyNumberFormat="0" applyBorder="0" applyAlignment="0" applyProtection="0">
      <alignment vertical="center"/>
    </xf>
    <xf numFmtId="0" fontId="31" fillId="16" borderId="0" applyNumberFormat="0" applyBorder="0" applyAlignment="0" applyProtection="0">
      <alignment vertical="center"/>
    </xf>
    <xf numFmtId="0" fontId="24" fillId="21" borderId="0" applyNumberFormat="0" applyBorder="0" applyAlignment="0" applyProtection="0">
      <alignment vertical="center"/>
    </xf>
    <xf numFmtId="0" fontId="31" fillId="16" borderId="0" applyNumberFormat="0" applyBorder="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25" fillId="23" borderId="0" applyNumberFormat="0" applyBorder="0" applyAlignment="0" applyProtection="0"/>
    <xf numFmtId="0" fontId="31" fillId="16" borderId="0" applyNumberFormat="0" applyBorder="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25" fillId="23" borderId="0" applyNumberFormat="0" applyBorder="0" applyAlignment="0" applyProtection="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7" borderId="0" applyNumberFormat="0" applyBorder="0" applyAlignment="0" applyProtection="0">
      <alignment vertical="center"/>
    </xf>
    <xf numFmtId="0" fontId="70" fillId="32" borderId="16" applyNumberFormat="0" applyAlignment="0" applyProtection="0">
      <alignment vertical="center"/>
    </xf>
    <xf numFmtId="0" fontId="21" fillId="28" borderId="0" applyNumberFormat="0" applyBorder="0" applyAlignment="0" applyProtection="0">
      <alignment vertical="center"/>
    </xf>
    <xf numFmtId="0" fontId="25" fillId="23" borderId="0" applyNumberFormat="0" applyBorder="0" applyAlignment="0" applyProtection="0"/>
    <xf numFmtId="0" fontId="31" fillId="16" borderId="0" applyNumberFormat="0" applyBorder="0" applyAlignment="0" applyProtection="0">
      <alignment vertical="center"/>
    </xf>
    <xf numFmtId="0" fontId="21" fillId="28" borderId="0" applyNumberFormat="0" applyBorder="0" applyAlignment="0" applyProtection="0">
      <alignment vertical="center"/>
    </xf>
    <xf numFmtId="0" fontId="25" fillId="23" borderId="0" applyNumberFormat="0" applyBorder="0" applyAlignment="0" applyProtection="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83" fillId="0" borderId="12" applyNumberFormat="0" applyFill="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7" fillId="0" borderId="14" applyNumberFormat="0" applyFill="0" applyAlignment="0" applyProtection="0">
      <alignment vertical="center"/>
    </xf>
    <xf numFmtId="0" fontId="31" fillId="16" borderId="0" applyNumberFormat="0" applyBorder="0" applyAlignment="0" applyProtection="0">
      <alignment vertical="center"/>
    </xf>
    <xf numFmtId="0" fontId="21" fillId="28" borderId="0" applyNumberFormat="0" applyBorder="0" applyAlignment="0" applyProtection="0">
      <alignment vertical="center"/>
    </xf>
    <xf numFmtId="0" fontId="25" fillId="23" borderId="0" applyNumberFormat="0" applyBorder="0" applyAlignment="0" applyProtection="0"/>
    <xf numFmtId="0" fontId="31" fillId="16" borderId="0" applyNumberFormat="0" applyBorder="0" applyAlignment="0" applyProtection="0">
      <alignment vertical="center"/>
    </xf>
    <xf numFmtId="0" fontId="21" fillId="28"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1" fillId="10" borderId="0" applyNumberFormat="0" applyBorder="0" applyAlignment="0" applyProtection="0">
      <alignment vertical="center"/>
    </xf>
    <xf numFmtId="0" fontId="29" fillId="15" borderId="0" applyNumberFormat="0" applyBorder="0" applyAlignment="0" applyProtection="0"/>
    <xf numFmtId="0" fontId="21" fillId="59" borderId="0" applyNumberFormat="0" applyBorder="0" applyAlignment="0" applyProtection="0">
      <alignment vertical="center"/>
    </xf>
    <xf numFmtId="0" fontId="109" fillId="0" borderId="0" applyNumberFormat="0" applyAlignment="0"/>
    <xf numFmtId="0" fontId="31" fillId="16" borderId="0" applyNumberFormat="0" applyBorder="0" applyAlignment="0" applyProtection="0">
      <alignment vertical="center"/>
    </xf>
    <xf numFmtId="0" fontId="21" fillId="28" borderId="0" applyNumberFormat="0" applyBorder="0" applyAlignment="0" applyProtection="0">
      <alignment vertical="center"/>
    </xf>
    <xf numFmtId="0" fontId="24" fillId="16" borderId="0" applyNumberFormat="0" applyBorder="0" applyAlignment="0" applyProtection="0">
      <alignment vertical="center"/>
    </xf>
    <xf numFmtId="210" fontId="97" fillId="0" borderId="0">
      <alignment horizontal="right"/>
    </xf>
    <xf numFmtId="0" fontId="21" fillId="2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24" fillId="16" borderId="0" applyNumberFormat="0" applyBorder="0" applyAlignment="0" applyProtection="0">
      <alignment vertical="center"/>
    </xf>
    <xf numFmtId="0" fontId="21" fillId="2"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9" fillId="32" borderId="0" applyNumberFormat="0" applyBorder="0" applyAlignment="0" applyProtection="0"/>
    <xf numFmtId="0" fontId="25" fillId="7" borderId="0" applyNumberFormat="0" applyBorder="0" applyAlignment="0" applyProtection="0"/>
    <xf numFmtId="0" fontId="31" fillId="16" borderId="0" applyNumberFormat="0" applyBorder="0" applyAlignment="0" applyProtection="0">
      <alignment vertical="center"/>
    </xf>
    <xf numFmtId="0" fontId="24" fillId="23" borderId="11" applyNumberFormat="0" applyFont="0" applyAlignment="0" applyProtection="0">
      <alignment vertical="center"/>
    </xf>
    <xf numFmtId="0" fontId="52" fillId="6" borderId="0" applyNumberFormat="0" applyBorder="0" applyAlignment="0" applyProtection="0">
      <alignment vertical="center"/>
    </xf>
    <xf numFmtId="0" fontId="25" fillId="7" borderId="0" applyNumberFormat="0" applyBorder="0" applyAlignment="0" applyProtection="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4" fillId="23" borderId="11" applyNumberFormat="0" applyFon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48" fillId="0" borderId="7" applyNumberFormat="0" applyFill="0" applyAlignment="0" applyProtection="0">
      <alignment vertical="center"/>
    </xf>
    <xf numFmtId="0" fontId="31" fillId="16" borderId="0" applyNumberFormat="0" applyBorder="0" applyAlignment="0" applyProtection="0">
      <alignment vertical="center"/>
    </xf>
    <xf numFmtId="0" fontId="23" fillId="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55" fillId="16" borderId="6" applyNumberFormat="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45" fillId="19" borderId="6" applyNumberFormat="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38" fillId="8"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196" fontId="26" fillId="0" borderId="0"/>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38"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36" fillId="0" borderId="0" applyNumberFormat="0" applyFill="0" applyBorder="0" applyAlignment="0" applyProtection="0">
      <alignment vertical="center"/>
    </xf>
    <xf numFmtId="0" fontId="24" fillId="5" borderId="0" applyNumberFormat="0" applyBorder="0" applyAlignment="0" applyProtection="0">
      <alignment vertical="center"/>
    </xf>
    <xf numFmtId="0" fontId="29" fillId="26" borderId="0" applyNumberFormat="0" applyBorder="0" applyAlignment="0" applyProtection="0"/>
    <xf numFmtId="0" fontId="55" fillId="16" borderId="6" applyNumberFormat="0" applyAlignment="0" applyProtection="0">
      <alignment vertical="center"/>
    </xf>
    <xf numFmtId="0" fontId="88" fillId="16" borderId="6" applyNumberFormat="0" applyAlignment="0" applyProtection="0">
      <alignment vertical="center"/>
    </xf>
    <xf numFmtId="0" fontId="24" fillId="21" borderId="0" applyNumberFormat="0" applyBorder="0" applyAlignment="0" applyProtection="0">
      <alignment vertical="center"/>
    </xf>
    <xf numFmtId="0" fontId="88" fillId="16" borderId="6" applyNumberFormat="0" applyAlignment="0" applyProtection="0">
      <alignment vertical="center"/>
    </xf>
    <xf numFmtId="0" fontId="24" fillId="21" borderId="0" applyNumberFormat="0" applyBorder="0" applyAlignment="0" applyProtection="0">
      <alignment vertical="center"/>
    </xf>
    <xf numFmtId="0" fontId="36" fillId="0" borderId="0" applyNumberFormat="0" applyFill="0" applyBorder="0" applyAlignment="0" applyProtection="0">
      <alignment vertical="center"/>
    </xf>
    <xf numFmtId="0" fontId="24" fillId="21" borderId="0" applyNumberFormat="0" applyBorder="0" applyAlignment="0" applyProtection="0">
      <alignment vertical="center"/>
    </xf>
    <xf numFmtId="205" fontId="37" fillId="0" borderId="0" applyFont="0" applyFill="0" applyBorder="0" applyAlignment="0" applyProtection="0"/>
    <xf numFmtId="0" fontId="24" fillId="21" borderId="0" applyNumberFormat="0" applyBorder="0" applyAlignment="0" applyProtection="0">
      <alignment vertical="center"/>
    </xf>
    <xf numFmtId="205" fontId="20" fillId="0" borderId="0" applyFont="0" applyFill="0" applyBorder="0" applyAlignment="0" applyProtection="0"/>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36" fillId="0" borderId="0" applyNumberFormat="0" applyFill="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24" fillId="21" borderId="0" applyNumberFormat="0" applyBorder="0" applyAlignment="0" applyProtection="0">
      <alignment vertical="center"/>
    </xf>
    <xf numFmtId="0" fontId="25" fillId="4" borderId="0" applyNumberFormat="0" applyBorder="0" applyAlignment="0" applyProtection="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78" fillId="3" borderId="0" applyNumberFormat="0" applyBorder="0" applyAlignment="0" applyProtection="0"/>
    <xf numFmtId="0" fontId="36"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88" fillId="16" borderId="6"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52" fillId="6"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0" fillId="0" borderId="0"/>
    <xf numFmtId="0" fontId="26" fillId="0" borderId="0">
      <protection locked="0"/>
    </xf>
    <xf numFmtId="0" fontId="24" fillId="10" borderId="0" applyNumberFormat="0" applyBorder="0" applyAlignment="0" applyProtection="0">
      <alignment vertical="center"/>
    </xf>
    <xf numFmtId="0" fontId="43" fillId="7" borderId="0" applyNumberFormat="0" applyBorder="0" applyAlignment="0" applyProtection="0">
      <alignment vertical="center"/>
    </xf>
    <xf numFmtId="0" fontId="38" fillId="8" borderId="0" applyNumberFormat="0" applyBorder="0" applyAlignment="0" applyProtection="0">
      <alignment vertical="center"/>
    </xf>
    <xf numFmtId="0" fontId="20" fillId="0" borderId="0"/>
    <xf numFmtId="0" fontId="31" fillId="5"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189" fontId="20" fillId="0" borderId="0" applyFont="0" applyFill="0" applyBorder="0" applyAlignment="0" applyProtection="0"/>
    <xf numFmtId="0" fontId="24" fillId="10" borderId="0" applyNumberFormat="0" applyBorder="0" applyAlignment="0" applyProtection="0">
      <alignment vertical="center"/>
    </xf>
    <xf numFmtId="189" fontId="20" fillId="0" borderId="0" applyFont="0" applyFill="0" applyBorder="0" applyAlignment="0" applyProtection="0"/>
    <xf numFmtId="0" fontId="25" fillId="23" borderId="0" applyNumberFormat="0" applyBorder="0" applyAlignment="0" applyProtection="0"/>
    <xf numFmtId="0" fontId="24" fillId="10" borderId="0" applyNumberFormat="0" applyBorder="0" applyAlignment="0" applyProtection="0">
      <alignment vertical="center"/>
    </xf>
    <xf numFmtId="0" fontId="111" fillId="0" borderId="0" applyNumberFormat="0" applyFill="0" applyBorder="0" applyAlignment="0" applyProtection="0">
      <alignment vertical="top"/>
      <protection locked="0"/>
    </xf>
    <xf numFmtId="0" fontId="38" fillId="2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6" fillId="0" borderId="0" applyNumberFormat="0" applyFill="0" applyBorder="0" applyAlignment="0" applyProtection="0">
      <alignment vertical="center"/>
    </xf>
    <xf numFmtId="0" fontId="38" fillId="27" borderId="0" applyNumberFormat="0" applyBorder="0" applyAlignment="0" applyProtection="0">
      <alignment vertical="center"/>
    </xf>
    <xf numFmtId="0" fontId="24" fillId="10" borderId="0" applyNumberFormat="0" applyBorder="0" applyAlignment="0" applyProtection="0">
      <alignment vertical="center"/>
    </xf>
    <xf numFmtId="0" fontId="38" fillId="27" borderId="0" applyNumberFormat="0" applyBorder="0" applyAlignment="0" applyProtection="0">
      <alignment vertical="center"/>
    </xf>
    <xf numFmtId="0" fontId="24" fillId="10"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89"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0" fontId="21" fillId="27" borderId="0" applyNumberFormat="0" applyBorder="0" applyAlignment="0" applyProtection="0">
      <alignment vertical="center"/>
    </xf>
    <xf numFmtId="0" fontId="29" fillId="15" borderId="0" applyNumberFormat="0" applyBorder="0" applyAlignment="0" applyProtection="0"/>
    <xf numFmtId="0" fontId="21" fillId="59" borderId="0" applyNumberFormat="0" applyBorder="0" applyAlignment="0" applyProtection="0">
      <alignment vertical="center"/>
    </xf>
    <xf numFmtId="0" fontId="24" fillId="6" borderId="0" applyNumberFormat="0" applyBorder="0" applyAlignment="0" applyProtection="0">
      <alignment vertical="center"/>
    </xf>
    <xf numFmtId="0" fontId="21" fillId="21" borderId="0" applyNumberFormat="0" applyBorder="0" applyAlignment="0" applyProtection="0">
      <alignment vertical="center"/>
    </xf>
    <xf numFmtId="0" fontId="29" fillId="15" borderId="0" applyNumberFormat="0" applyBorder="0" applyAlignment="0" applyProtection="0"/>
    <xf numFmtId="0" fontId="29" fillId="15" borderId="0" applyNumberFormat="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8" borderId="0" applyNumberFormat="0" applyBorder="0" applyAlignment="0" applyProtection="0">
      <alignment vertical="center"/>
    </xf>
    <xf numFmtId="0" fontId="21" fillId="59" borderId="0" applyNumberFormat="0" applyBorder="0" applyAlignment="0" applyProtection="0">
      <alignment vertical="center"/>
    </xf>
    <xf numFmtId="0" fontId="24" fillId="6" borderId="0" applyNumberFormat="0" applyBorder="0" applyAlignment="0" applyProtection="0">
      <alignment vertical="center"/>
    </xf>
    <xf numFmtId="0" fontId="21" fillId="8" borderId="0" applyNumberFormat="0" applyBorder="0" applyAlignment="0" applyProtection="0">
      <alignment vertical="center"/>
    </xf>
    <xf numFmtId="0" fontId="24" fillId="5"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205" fontId="26" fillId="0" borderId="0" applyFont="0" applyFill="0" applyBorder="0" applyAlignment="0" applyProtection="0"/>
    <xf numFmtId="0" fontId="31" fillId="5" borderId="0" applyNumberFormat="0" applyBorder="0" applyAlignment="0" applyProtection="0">
      <alignment vertical="center"/>
    </xf>
    <xf numFmtId="0" fontId="23" fillId="6" borderId="0" applyNumberFormat="0" applyBorder="0" applyAlignment="0" applyProtection="0">
      <alignment vertical="center"/>
    </xf>
    <xf numFmtId="0" fontId="24" fillId="6" borderId="0" applyNumberFormat="0" applyBorder="0" applyAlignment="0" applyProtection="0">
      <alignment vertical="center"/>
    </xf>
    <xf numFmtId="0" fontId="78" fillId="3" borderId="0" applyNumberFormat="0" applyBorder="0" applyAlignment="0" applyProtection="0"/>
    <xf numFmtId="0" fontId="24" fillId="6" borderId="0" applyNumberFormat="0" applyBorder="0" applyAlignment="0" applyProtection="0">
      <alignment vertical="center"/>
    </xf>
    <xf numFmtId="0" fontId="46" fillId="3" borderId="0" applyNumberFormat="0" applyBorder="0" applyAlignment="0" applyProtection="0">
      <alignment vertical="center"/>
    </xf>
    <xf numFmtId="0" fontId="24"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8" fillId="27" borderId="0" applyNumberFormat="0" applyBorder="0" applyAlignment="0" applyProtection="0">
      <alignment vertical="center"/>
    </xf>
    <xf numFmtId="39" fontId="20" fillId="0" borderId="0"/>
    <xf numFmtId="0" fontId="24" fillId="6" borderId="0" applyNumberFormat="0" applyBorder="0" applyAlignment="0" applyProtection="0">
      <alignment vertical="center"/>
    </xf>
    <xf numFmtId="0" fontId="38" fillId="27" borderId="0" applyNumberFormat="0" applyBorder="0" applyAlignment="0" applyProtection="0">
      <alignment vertical="center"/>
    </xf>
    <xf numFmtId="0" fontId="24" fillId="6" borderId="0" applyNumberFormat="0" applyBorder="0" applyAlignment="0" applyProtection="0">
      <alignment vertical="center"/>
    </xf>
    <xf numFmtId="0" fontId="36" fillId="0" borderId="0" applyNumberFormat="0" applyFill="0" applyBorder="0" applyAlignment="0" applyProtection="0">
      <alignment vertical="center"/>
    </xf>
    <xf numFmtId="0" fontId="24" fillId="6" borderId="0" applyNumberFormat="0" applyBorder="0" applyAlignment="0" applyProtection="0">
      <alignment vertical="center"/>
    </xf>
    <xf numFmtId="0" fontId="38" fillId="27" borderId="0" applyNumberFormat="0" applyBorder="0" applyAlignment="0" applyProtection="0">
      <alignment vertical="center"/>
    </xf>
    <xf numFmtId="0" fontId="24" fillId="6" borderId="0" applyNumberFormat="0" applyBorder="0" applyAlignment="0" applyProtection="0">
      <alignment vertical="center"/>
    </xf>
    <xf numFmtId="0" fontId="38" fillId="27" borderId="0" applyNumberFormat="0" applyBorder="0" applyAlignment="0" applyProtection="0">
      <alignment vertical="center"/>
    </xf>
    <xf numFmtId="0" fontId="24" fillId="6"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193" fontId="26" fillId="0" borderId="0" applyFont="0" applyFill="0" applyBorder="0" applyAlignment="0" applyProtection="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3" fillId="0" borderId="7" applyNumberFormat="0" applyFill="0" applyAlignment="0" applyProtection="0">
      <alignment vertical="center"/>
    </xf>
    <xf numFmtId="0" fontId="46"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6" fillId="19" borderId="1"/>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53" fillId="0" borderId="7" applyNumberFormat="0" applyFill="0" applyAlignment="0" applyProtection="0">
      <alignment vertical="center"/>
    </xf>
    <xf numFmtId="0" fontId="25" fillId="19" borderId="0" applyNumberFormat="0" applyBorder="0" applyAlignment="0" applyProtection="0"/>
    <xf numFmtId="0" fontId="24" fillId="5" borderId="0" applyNumberFormat="0" applyBorder="0" applyAlignment="0" applyProtection="0">
      <alignment vertical="center"/>
    </xf>
    <xf numFmtId="0" fontId="38" fillId="27" borderId="0" applyNumberFormat="0" applyBorder="0" applyAlignment="0" applyProtection="0">
      <alignment vertical="center"/>
    </xf>
    <xf numFmtId="0" fontId="24" fillId="5" borderId="0" applyNumberFormat="0" applyBorder="0" applyAlignment="0" applyProtection="0">
      <alignment vertical="center"/>
    </xf>
    <xf numFmtId="0" fontId="56" fillId="19" borderId="1"/>
    <xf numFmtId="0" fontId="27" fillId="7" borderId="0" applyNumberFormat="0" applyBorder="0" applyAlignment="0" applyProtection="0">
      <alignment vertical="center"/>
    </xf>
    <xf numFmtId="0" fontId="38" fillId="27" borderId="0" applyNumberFormat="0" applyBorder="0" applyAlignment="0" applyProtection="0">
      <alignment vertical="center"/>
    </xf>
    <xf numFmtId="0" fontId="57" fillId="29" borderId="0" applyNumberFormat="0" applyBorder="0" applyAlignment="0" applyProtection="0">
      <alignment vertical="center"/>
    </xf>
    <xf numFmtId="0" fontId="24" fillId="5" borderId="0" applyNumberFormat="0" applyBorder="0" applyAlignment="0" applyProtection="0">
      <alignment vertical="center"/>
    </xf>
    <xf numFmtId="0" fontId="56" fillId="19" borderId="1"/>
    <xf numFmtId="0" fontId="57" fillId="29" borderId="0" applyNumberFormat="0" applyBorder="0" applyAlignment="0" applyProtection="0">
      <alignment vertical="center"/>
    </xf>
    <xf numFmtId="0" fontId="24" fillId="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6" borderId="0" applyNumberFormat="0" applyBorder="0" applyAlignment="0" applyProtection="0">
      <alignment vertical="center"/>
    </xf>
    <xf numFmtId="0" fontId="24" fillId="17" borderId="0" applyNumberFormat="0" applyBorder="0" applyAlignment="0" applyProtection="0">
      <alignment vertical="center"/>
    </xf>
    <xf numFmtId="0" fontId="23" fillId="6" borderId="0" applyNumberFormat="0" applyBorder="0" applyAlignment="0" applyProtection="0">
      <alignment vertical="center"/>
    </xf>
    <xf numFmtId="0" fontId="24" fillId="17" borderId="0" applyNumberFormat="0" applyBorder="0" applyAlignment="0" applyProtection="0">
      <alignment vertical="center"/>
    </xf>
    <xf numFmtId="0" fontId="57" fillId="7" borderId="0" applyNumberFormat="0" applyBorder="0" applyAlignment="0" applyProtection="0"/>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9" fillId="15" borderId="0" applyNumberFormat="0" applyBorder="0" applyAlignment="0" applyProtection="0"/>
    <xf numFmtId="0" fontId="24" fillId="17" borderId="0" applyNumberFormat="0" applyBorder="0" applyAlignment="0" applyProtection="0">
      <alignment vertical="center"/>
    </xf>
    <xf numFmtId="0" fontId="29" fillId="15" borderId="0" applyNumberFormat="0" applyBorder="0" applyAlignment="0" applyProtection="0"/>
    <xf numFmtId="0" fontId="24" fillId="17" borderId="0" applyNumberFormat="0" applyBorder="0" applyAlignment="0" applyProtection="0">
      <alignment vertical="center"/>
    </xf>
    <xf numFmtId="0" fontId="29" fillId="15" borderId="0" applyNumberFormat="0" applyBorder="0" applyAlignment="0" applyProtection="0"/>
    <xf numFmtId="0" fontId="24" fillId="17" borderId="0" applyNumberFormat="0" applyBorder="0" applyAlignment="0" applyProtection="0">
      <alignment vertical="center"/>
    </xf>
    <xf numFmtId="0" fontId="29" fillId="9" borderId="0" applyNumberFormat="0" applyBorder="0" applyAlignment="0" applyProtection="0"/>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3" borderId="0" applyNumberFormat="0" applyBorder="0" applyAlignment="0" applyProtection="0">
      <alignment vertical="center"/>
    </xf>
    <xf numFmtId="0" fontId="29" fillId="32" borderId="0" applyNumberFormat="0" applyBorder="0" applyAlignment="0" applyProtection="0"/>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4" fillId="17"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4" fillId="17" borderId="0" applyNumberFormat="0" applyBorder="0" applyAlignment="0" applyProtection="0">
      <alignment vertical="center"/>
    </xf>
    <xf numFmtId="0" fontId="21" fillId="2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5" fillId="23" borderId="0" applyNumberFormat="0" applyBorder="0" applyAlignment="0" applyProtection="0"/>
    <xf numFmtId="0" fontId="21" fillId="27" borderId="0" applyNumberFormat="0" applyBorder="0" applyAlignment="0" applyProtection="0">
      <alignment vertical="center"/>
    </xf>
    <xf numFmtId="0" fontId="57" fillId="2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1" fillId="5" borderId="0" applyNumberFormat="0" applyBorder="0" applyAlignment="0" applyProtection="0">
      <alignment vertical="center"/>
    </xf>
    <xf numFmtId="0" fontId="45" fillId="19" borderId="6" applyNumberFormat="0" applyAlignment="0" applyProtection="0">
      <alignment vertical="center"/>
    </xf>
    <xf numFmtId="0" fontId="31" fillId="5" borderId="0" applyNumberFormat="0" applyBorder="0" applyAlignment="0" applyProtection="0">
      <alignment vertical="center"/>
    </xf>
    <xf numFmtId="0" fontId="38" fillId="21" borderId="0" applyNumberFormat="0" applyBorder="0" applyAlignment="0" applyProtection="0">
      <alignment vertical="center"/>
    </xf>
    <xf numFmtId="0" fontId="31" fillId="5" borderId="0" applyNumberFormat="0" applyBorder="0" applyAlignment="0" applyProtection="0">
      <alignment vertical="center"/>
    </xf>
    <xf numFmtId="0" fontId="38" fillId="21"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8" fillId="21" borderId="0" applyNumberFormat="0" applyBorder="0" applyAlignment="0" applyProtection="0">
      <alignment vertical="center"/>
    </xf>
    <xf numFmtId="0" fontId="31" fillId="5" borderId="0" applyNumberFormat="0" applyBorder="0" applyAlignment="0" applyProtection="0">
      <alignment vertical="center"/>
    </xf>
    <xf numFmtId="0" fontId="25" fillId="4" borderId="0" applyNumberFormat="0" applyBorder="0" applyAlignment="0" applyProtection="0"/>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8" fillId="21"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85" fillId="0" borderId="14" applyNumberFormat="0" applyFill="0" applyAlignment="0" applyProtection="0">
      <alignment vertical="center"/>
    </xf>
    <xf numFmtId="0" fontId="90" fillId="0" borderId="21">
      <alignment horizontal="center"/>
    </xf>
    <xf numFmtId="0" fontId="24"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9" fontId="26" fillId="0" borderId="0" applyFont="0" applyFill="0" applyBorder="0" applyAlignment="0" applyProtection="0"/>
    <xf numFmtId="0" fontId="31" fillId="5" borderId="0" applyNumberFormat="0" applyBorder="0" applyAlignment="0" applyProtection="0">
      <alignment vertical="center"/>
    </xf>
    <xf numFmtId="0" fontId="23" fillId="3" borderId="0" applyNumberFormat="0" applyBorder="0" applyAlignment="0" applyProtection="0">
      <alignment vertical="center"/>
    </xf>
    <xf numFmtId="0" fontId="49" fillId="0" borderId="8" applyNumberFormat="0" applyFill="0" applyAlignment="0" applyProtection="0">
      <alignment vertical="center"/>
    </xf>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31"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29" fillId="8" borderId="0" applyNumberFormat="0" applyBorder="0" applyAlignment="0" applyProtection="0"/>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70" fillId="32" borderId="16" applyNumberFormat="0" applyAlignment="0" applyProtection="0">
      <alignment vertical="center"/>
    </xf>
    <xf numFmtId="0" fontId="20" fillId="0" borderId="0">
      <alignment vertical="center"/>
    </xf>
    <xf numFmtId="0" fontId="29" fillId="8" borderId="0" applyNumberFormat="0" applyBorder="0" applyAlignment="0" applyProtection="0"/>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29" fillId="8" borderId="0" applyNumberFormat="0" applyBorder="0" applyAlignment="0" applyProtection="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5" fillId="16" borderId="6" applyNumberFormat="0" applyAlignment="0" applyProtection="0">
      <alignment vertical="center"/>
    </xf>
    <xf numFmtId="0" fontId="24" fillId="5" borderId="0" applyNumberFormat="0" applyBorder="0" applyAlignment="0" applyProtection="0">
      <alignment vertical="center"/>
    </xf>
    <xf numFmtId="0" fontId="21" fillId="13" borderId="0" applyNumberFormat="0" applyBorder="0" applyAlignment="0" applyProtection="0">
      <alignment vertical="center"/>
    </xf>
    <xf numFmtId="0" fontId="24" fillId="5" borderId="0" applyNumberFormat="0" applyBorder="0" applyAlignment="0" applyProtection="0">
      <alignment vertical="center"/>
    </xf>
    <xf numFmtId="194" fontId="41" fillId="0" borderId="5" applyAlignment="0" applyProtection="0"/>
    <xf numFmtId="0" fontId="37" fillId="5" borderId="0" applyNumberFormat="0" applyBorder="0" applyAlignment="0" applyProtection="0">
      <alignment vertical="center"/>
    </xf>
    <xf numFmtId="0" fontId="31" fillId="17" borderId="0" applyNumberFormat="0" applyBorder="0" applyAlignment="0" applyProtection="0">
      <alignment vertical="center"/>
    </xf>
    <xf numFmtId="0" fontId="37"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6" fillId="3"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6" fillId="3" borderId="0" applyNumberFormat="0" applyBorder="0" applyAlignment="0" applyProtection="0">
      <alignment vertical="center"/>
    </xf>
    <xf numFmtId="0" fontId="38" fillId="1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199" fontId="91" fillId="0" borderId="0"/>
    <xf numFmtId="0" fontId="38" fillId="10" borderId="0" applyNumberFormat="0" applyBorder="0" applyAlignment="0" applyProtection="0">
      <alignment vertical="center"/>
    </xf>
    <xf numFmtId="0" fontId="31" fillId="21" borderId="0" applyNumberFormat="0" applyBorder="0" applyAlignment="0" applyProtection="0">
      <alignment vertical="center"/>
    </xf>
    <xf numFmtId="199" fontId="91" fillId="0" borderId="0"/>
    <xf numFmtId="0" fontId="83" fillId="0" borderId="12" applyNumberFormat="0" applyFill="0" applyAlignment="0" applyProtection="0">
      <alignment vertical="center"/>
    </xf>
    <xf numFmtId="0" fontId="31" fillId="21" borderId="0" applyNumberFormat="0" applyBorder="0" applyAlignment="0" applyProtection="0">
      <alignment vertical="center"/>
    </xf>
    <xf numFmtId="199" fontId="91" fillId="0" borderId="0"/>
    <xf numFmtId="0" fontId="31" fillId="21" borderId="0" applyNumberFormat="0" applyBorder="0" applyAlignment="0" applyProtection="0">
      <alignment vertical="center"/>
    </xf>
    <xf numFmtId="199" fontId="91" fillId="0" borderId="0"/>
    <xf numFmtId="0" fontId="31" fillId="21" borderId="0" applyNumberFormat="0" applyBorder="0" applyAlignment="0" applyProtection="0">
      <alignment vertical="center"/>
    </xf>
    <xf numFmtId="199" fontId="91" fillId="0" borderId="0"/>
    <xf numFmtId="0" fontId="52" fillId="3" borderId="0" applyNumberFormat="0" applyBorder="0" applyAlignment="0" applyProtection="0">
      <alignment vertical="center"/>
    </xf>
    <xf numFmtId="0" fontId="38" fillId="1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8" fillId="1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9" fillId="8" borderId="0" applyNumberFormat="0" applyBorder="0" applyAlignment="0" applyProtection="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3" fillId="3" borderId="0" applyNumberFormat="0" applyBorder="0" applyAlignment="0" applyProtection="0">
      <alignment vertical="center"/>
    </xf>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94" fillId="29" borderId="0" applyNumberFormat="0" applyBorder="0" applyAlignment="0" applyProtection="0">
      <alignment vertical="center"/>
    </xf>
    <xf numFmtId="0" fontId="46" fillId="3" borderId="0" applyNumberFormat="0" applyBorder="0" applyAlignment="0" applyProtection="0">
      <alignment vertical="center"/>
    </xf>
    <xf numFmtId="0" fontId="24" fillId="21" borderId="0" applyNumberFormat="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22" fillId="0" borderId="0" applyNumberFormat="0" applyFill="0" applyBorder="0" applyAlignment="0" applyProtection="0">
      <alignment vertical="center"/>
    </xf>
    <xf numFmtId="0" fontId="23" fillId="3" borderId="0" applyNumberFormat="0" applyBorder="0" applyAlignment="0" applyProtection="0">
      <alignment vertical="center"/>
    </xf>
    <xf numFmtId="0" fontId="24" fillId="21" borderId="0" applyNumberFormat="0" applyBorder="0" applyAlignment="0" applyProtection="0">
      <alignment vertical="center"/>
    </xf>
    <xf numFmtId="0" fontId="23" fillId="3" borderId="0" applyNumberFormat="0" applyBorder="0" applyAlignment="0" applyProtection="0">
      <alignment vertical="center"/>
    </xf>
    <xf numFmtId="0" fontId="112"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6"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6" fillId="3"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83" fillId="0" borderId="12" applyNumberFormat="0" applyFill="0" applyAlignment="0" applyProtection="0">
      <alignment vertical="center"/>
    </xf>
    <xf numFmtId="0" fontId="24" fillId="21" borderId="0" applyNumberFormat="0" applyBorder="0" applyAlignment="0" applyProtection="0">
      <alignment vertical="center"/>
    </xf>
    <xf numFmtId="0" fontId="27" fillId="7" borderId="0" applyNumberFormat="0" applyBorder="0" applyAlignment="0" applyProtection="0">
      <alignment vertical="center"/>
    </xf>
    <xf numFmtId="0" fontId="87" fillId="0" borderId="0" applyNumberFormat="0" applyAlignment="0">
      <alignment horizontal="left"/>
    </xf>
    <xf numFmtId="0" fontId="31" fillId="10" borderId="0" applyNumberFormat="0" applyBorder="0" applyAlignment="0" applyProtection="0">
      <alignment vertical="center"/>
    </xf>
    <xf numFmtId="0" fontId="38" fillId="13" borderId="0" applyNumberFormat="0" applyBorder="0" applyAlignment="0" applyProtection="0">
      <alignment vertical="center"/>
    </xf>
    <xf numFmtId="0" fontId="31" fillId="10" borderId="0" applyNumberFormat="0" applyBorder="0" applyAlignment="0" applyProtection="0">
      <alignment vertical="center"/>
    </xf>
    <xf numFmtId="0" fontId="24" fillId="10" borderId="0" applyNumberFormat="0" applyBorder="0" applyAlignment="0" applyProtection="0">
      <alignment vertical="center"/>
    </xf>
    <xf numFmtId="0" fontId="31" fillId="10" borderId="0" applyNumberFormat="0" applyBorder="0" applyAlignment="0" applyProtection="0">
      <alignment vertical="center"/>
    </xf>
    <xf numFmtId="0" fontId="52" fillId="6" borderId="0" applyNumberFormat="0" applyBorder="0" applyAlignment="0" applyProtection="0">
      <alignment vertical="center"/>
    </xf>
    <xf numFmtId="0" fontId="67" fillId="0" borderId="14" applyNumberFormat="0" applyFill="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31" fillId="10"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Font="0" applyBorder="0" applyAlignment="0" applyProtection="0">
      <alignment horizontal="right"/>
    </xf>
    <xf numFmtId="0" fontId="109" fillId="0" borderId="0"/>
    <xf numFmtId="0" fontId="31" fillId="10" borderId="0" applyNumberFormat="0" applyBorder="0" applyAlignment="0" applyProtection="0">
      <alignment vertical="center"/>
    </xf>
    <xf numFmtId="0" fontId="20" fillId="4" borderId="0" applyNumberFormat="0" applyFont="0" applyBorder="0" applyAlignment="0" applyProtection="0">
      <alignment horizontal="right"/>
    </xf>
    <xf numFmtId="0" fontId="31" fillId="10" borderId="0" applyNumberFormat="0" applyBorder="0" applyAlignment="0" applyProtection="0">
      <alignment vertical="center"/>
    </xf>
    <xf numFmtId="0" fontId="24" fillId="6" borderId="0" applyNumberFormat="0" applyBorder="0" applyAlignment="0" applyProtection="0">
      <alignment vertical="center"/>
    </xf>
    <xf numFmtId="0" fontId="31" fillId="10" borderId="0" applyNumberFormat="0" applyBorder="0" applyAlignment="0" applyProtection="0">
      <alignment vertical="center"/>
    </xf>
    <xf numFmtId="0" fontId="20" fillId="0" borderId="0">
      <alignment vertical="center"/>
    </xf>
    <xf numFmtId="0" fontId="31" fillId="10" borderId="0" applyNumberFormat="0" applyBorder="0" applyAlignment="0" applyProtection="0">
      <alignment vertical="center"/>
    </xf>
    <xf numFmtId="0" fontId="23" fillId="3" borderId="0" applyNumberFormat="0" applyBorder="0" applyAlignment="0" applyProtection="0">
      <alignment vertical="center"/>
    </xf>
    <xf numFmtId="0" fontId="38" fillId="13" borderId="0" applyNumberFormat="0" applyBorder="0" applyAlignment="0" applyProtection="0">
      <alignment vertical="center"/>
    </xf>
    <xf numFmtId="0" fontId="20" fillId="4" borderId="0" applyNumberFormat="0" applyFont="0" applyBorder="0" applyAlignment="0" applyProtection="0">
      <alignment horizontal="right"/>
    </xf>
    <xf numFmtId="0" fontId="31" fillId="10"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31" fillId="10"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31" fillId="10"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31" fillId="10" borderId="0" applyNumberFormat="0" applyBorder="0" applyAlignment="0" applyProtection="0">
      <alignment vertical="center"/>
    </xf>
    <xf numFmtId="0" fontId="20" fillId="4" borderId="0" applyNumberFormat="0" applyFont="0" applyBorder="0" applyAlignment="0" applyProtection="0">
      <alignment horizontal="right"/>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113" fillId="0" borderId="23" applyNumberFormat="0" applyFill="0" applyAlignment="0" applyProtection="0">
      <alignment vertical="center"/>
    </xf>
    <xf numFmtId="0" fontId="38" fillId="13" borderId="0" applyNumberFormat="0" applyBorder="0" applyAlignment="0" applyProtection="0">
      <alignment vertical="center"/>
    </xf>
    <xf numFmtId="0" fontId="24" fillId="1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78" fillId="3" borderId="0" applyNumberFormat="0" applyBorder="0" applyAlignment="0" applyProtection="0"/>
    <xf numFmtId="0" fontId="31" fillId="10" borderId="0" applyNumberFormat="0" applyBorder="0" applyAlignment="0" applyProtection="0">
      <alignment vertical="center"/>
    </xf>
    <xf numFmtId="0" fontId="78" fillId="3" borderId="0" applyNumberFormat="0" applyBorder="0" applyAlignment="0" applyProtection="0"/>
    <xf numFmtId="0" fontId="31"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3" fillId="6" borderId="0" applyNumberFormat="0" applyBorder="0" applyAlignment="0" applyProtection="0">
      <alignment vertical="center"/>
    </xf>
    <xf numFmtId="0" fontId="24"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24" fillId="10" borderId="0" applyNumberFormat="0" applyBorder="0" applyAlignment="0" applyProtection="0">
      <alignment vertical="center"/>
    </xf>
    <xf numFmtId="0" fontId="31" fillId="6" borderId="0" applyNumberFormat="0" applyBorder="0" applyAlignment="0" applyProtection="0">
      <alignment vertical="center"/>
    </xf>
    <xf numFmtId="0" fontId="38" fillId="26" borderId="0" applyNumberFormat="0" applyBorder="0" applyAlignment="0" applyProtection="0">
      <alignment vertical="center"/>
    </xf>
    <xf numFmtId="0" fontId="31" fillId="6" borderId="0" applyNumberFormat="0" applyBorder="0" applyAlignment="0" applyProtection="0">
      <alignment vertical="center"/>
    </xf>
    <xf numFmtId="0" fontId="38" fillId="2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89" fillId="6" borderId="0" applyNumberFormat="0" applyBorder="0" applyAlignment="0" applyProtection="0">
      <alignment vertical="center"/>
    </xf>
    <xf numFmtId="4" fontId="26" fillId="0" borderId="0" applyFont="0" applyFill="0" applyBorder="0" applyAlignment="0" applyProtection="0"/>
    <xf numFmtId="0" fontId="64" fillId="0" borderId="8" applyNumberFormat="0" applyFill="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26" borderId="0" applyNumberFormat="0" applyBorder="0" applyAlignment="0" applyProtection="0"/>
    <xf numFmtId="0" fontId="21" fillId="26" borderId="0" applyNumberFormat="0" applyBorder="0" applyAlignment="0" applyProtection="0">
      <alignment vertical="center"/>
    </xf>
    <xf numFmtId="0" fontId="38" fillId="26" borderId="0" applyNumberFormat="0" applyBorder="0" applyAlignment="0" applyProtection="0">
      <alignment vertical="center"/>
    </xf>
    <xf numFmtId="0" fontId="31" fillId="6" borderId="0" applyNumberFormat="0" applyBorder="0" applyAlignment="0" applyProtection="0">
      <alignment vertical="center"/>
    </xf>
    <xf numFmtId="0" fontId="20" fillId="0" borderId="0"/>
    <xf numFmtId="0" fontId="23" fillId="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8" fillId="26" borderId="0" applyNumberFormat="0" applyBorder="0" applyAlignment="0" applyProtection="0">
      <alignment vertical="center"/>
    </xf>
    <xf numFmtId="0" fontId="31" fillId="6"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29" fillId="15" borderId="0" applyNumberFormat="0" applyBorder="0" applyAlignment="0" applyProtection="0"/>
    <xf numFmtId="0" fontId="31" fillId="6"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56" fillId="61" borderId="1" applyNumberFormat="0" applyBorder="0" applyAlignment="0" applyProtection="0"/>
    <xf numFmtId="0" fontId="29" fillId="15" borderId="0" applyNumberFormat="0" applyBorder="0" applyAlignment="0" applyProtection="0"/>
    <xf numFmtId="0" fontId="31" fillId="6"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29" fillId="15" borderId="0" applyNumberFormat="0" applyBorder="0" applyAlignment="0" applyProtection="0"/>
    <xf numFmtId="0" fontId="31"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0" fillId="6"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2" fillId="0" borderId="0" applyNumberFormat="0" applyFill="0" applyBorder="0" applyAlignment="0" applyProtection="0">
      <alignment vertical="center"/>
    </xf>
    <xf numFmtId="0" fontId="24" fillId="6" borderId="0" applyNumberFormat="0" applyBorder="0" applyAlignment="0" applyProtection="0">
      <alignment vertical="center"/>
    </xf>
    <xf numFmtId="0" fontId="46" fillId="3" borderId="0" applyNumberFormat="0" applyBorder="0" applyAlignment="0" applyProtection="0">
      <alignment vertical="center"/>
    </xf>
    <xf numFmtId="0" fontId="22" fillId="0" borderId="0" applyNumberFormat="0" applyFill="0" applyBorder="0" applyAlignment="0" applyProtection="0">
      <alignment vertical="center"/>
    </xf>
    <xf numFmtId="0" fontId="24" fillId="6" borderId="0" applyNumberFormat="0" applyBorder="0" applyAlignment="0" applyProtection="0">
      <alignment vertical="center"/>
    </xf>
    <xf numFmtId="0" fontId="29" fillId="9" borderId="0" applyNumberFormat="0" applyBorder="0" applyAlignment="0" applyProtection="0"/>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1" fillId="26" borderId="0" applyNumberFormat="0" applyBorder="0" applyAlignment="0" applyProtection="0">
      <alignment vertical="center"/>
    </xf>
    <xf numFmtId="0" fontId="38" fillId="27" borderId="0" applyNumberFormat="0" applyBorder="0" applyAlignment="0" applyProtection="0">
      <alignment vertical="center"/>
    </xf>
    <xf numFmtId="0" fontId="31" fillId="6" borderId="0" applyNumberFormat="0" applyBorder="0" applyAlignment="0" applyProtection="0">
      <alignment vertical="center"/>
    </xf>
    <xf numFmtId="0" fontId="29" fillId="32" borderId="0" applyNumberFormat="0" applyBorder="0" applyAlignment="0" applyProtection="0"/>
    <xf numFmtId="0" fontId="31"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55" fillId="16" borderId="6" applyNumberFormat="0" applyAlignment="0" applyProtection="0">
      <alignment vertical="center"/>
    </xf>
    <xf numFmtId="0" fontId="24" fillId="6" borderId="0" applyNumberFormat="0" applyBorder="0" applyAlignment="0" applyProtection="0">
      <alignment vertical="center"/>
    </xf>
    <xf numFmtId="0" fontId="55" fillId="16" borderId="6"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1" fillId="5" borderId="0" applyNumberFormat="0" applyBorder="0" applyAlignment="0" applyProtection="0">
      <alignment vertical="center"/>
    </xf>
    <xf numFmtId="0" fontId="56" fillId="62" borderId="1"/>
    <xf numFmtId="0" fontId="31" fillId="5" borderId="0" applyNumberFormat="0" applyBorder="0" applyAlignment="0" applyProtection="0">
      <alignment vertical="center"/>
    </xf>
    <xf numFmtId="0" fontId="43" fillId="7" borderId="0" applyNumberFormat="0" applyBorder="0" applyAlignment="0" applyProtection="0">
      <alignment vertical="center"/>
    </xf>
    <xf numFmtId="0" fontId="38" fillId="8"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95" fillId="29" borderId="0" applyNumberFormat="0" applyBorder="0" applyAlignment="0" applyProtection="0">
      <alignment vertical="center"/>
    </xf>
    <xf numFmtId="0" fontId="64" fillId="0" borderId="0" applyNumberFormat="0" applyFill="0" applyBorder="0" applyAlignment="0" applyProtection="0">
      <alignment vertical="center"/>
    </xf>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49"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32" borderId="0" applyNumberFormat="0" applyBorder="0" applyAlignment="0" applyProtection="0"/>
    <xf numFmtId="0" fontId="43" fillId="7" borderId="0" applyNumberFormat="0" applyBorder="0" applyAlignment="0" applyProtection="0">
      <alignment vertical="center"/>
    </xf>
    <xf numFmtId="0" fontId="38" fillId="8"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3" fillId="7" borderId="0" applyNumberFormat="0" applyBorder="0" applyAlignment="0" applyProtection="0">
      <alignment vertical="center"/>
    </xf>
    <xf numFmtId="0" fontId="46" fillId="3" borderId="0" applyNumberFormat="0" applyBorder="0" applyAlignment="0" applyProtection="0">
      <alignment vertical="center"/>
    </xf>
    <xf numFmtId="0" fontId="43" fillId="7" borderId="0" applyNumberFormat="0" applyBorder="0" applyAlignment="0" applyProtection="0">
      <alignment vertical="center"/>
    </xf>
    <xf numFmtId="0" fontId="38" fillId="8" borderId="0" applyNumberFormat="0" applyBorder="0" applyAlignment="0" applyProtection="0">
      <alignment vertical="center"/>
    </xf>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25" fillId="23" borderId="0" applyNumberFormat="0" applyBorder="0" applyAlignment="0" applyProtection="0"/>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25" fillId="23" borderId="0" applyNumberFormat="0" applyBorder="0" applyAlignment="0" applyProtection="0"/>
    <xf numFmtId="0" fontId="31" fillId="5" borderId="0" applyNumberFormat="0" applyBorder="0" applyAlignment="0" applyProtection="0">
      <alignment vertical="center"/>
    </xf>
    <xf numFmtId="0" fontId="46" fillId="3" borderId="0" applyNumberFormat="0" applyBorder="0" applyAlignment="0" applyProtection="0">
      <alignment vertical="center"/>
    </xf>
    <xf numFmtId="0" fontId="25" fillId="23" borderId="0" applyNumberFormat="0" applyBorder="0" applyAlignment="0" applyProtection="0"/>
    <xf numFmtId="0" fontId="31" fillId="5" borderId="0" applyNumberFormat="0" applyBorder="0" applyAlignment="0" applyProtection="0">
      <alignment vertical="center"/>
    </xf>
    <xf numFmtId="0" fontId="23" fillId="3" borderId="0" applyNumberFormat="0" applyBorder="0" applyAlignment="0" applyProtection="0">
      <alignment vertical="center"/>
    </xf>
    <xf numFmtId="0" fontId="43" fillId="7" borderId="0" applyNumberFormat="0" applyBorder="0" applyAlignment="0" applyProtection="0">
      <alignment vertical="center"/>
    </xf>
    <xf numFmtId="0" fontId="23"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6"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8" fillId="27" borderId="0" applyNumberFormat="0" applyBorder="0" applyAlignment="0" applyProtection="0">
      <alignment vertical="center"/>
    </xf>
    <xf numFmtId="0" fontId="31" fillId="5" borderId="0" applyNumberFormat="0" applyBorder="0" applyAlignment="0" applyProtection="0">
      <alignment vertical="center"/>
    </xf>
    <xf numFmtId="0" fontId="24" fillId="5" borderId="0" applyNumberFormat="0" applyBorder="0" applyAlignment="0" applyProtection="0">
      <alignment vertical="center"/>
    </xf>
    <xf numFmtId="0" fontId="56" fillId="62" borderId="1"/>
    <xf numFmtId="0" fontId="24" fillId="5" borderId="0" applyNumberFormat="0" applyBorder="0" applyAlignment="0" applyProtection="0">
      <alignment vertical="center"/>
    </xf>
    <xf numFmtId="0" fontId="117" fillId="0" borderId="0" applyNumberFormat="0" applyFill="0" applyBorder="0" applyAlignment="0" applyProtection="0">
      <alignment vertical="center"/>
    </xf>
    <xf numFmtId="0" fontId="21"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32" borderId="0" applyNumberFormat="0" applyBorder="0" applyAlignment="0" applyProtection="0"/>
    <xf numFmtId="0" fontId="46" fillId="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6" fillId="62" borderId="1"/>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7" fillId="5" borderId="0" applyNumberFormat="0" applyBorder="0" applyAlignment="0" applyProtection="0">
      <alignment vertical="center"/>
    </xf>
    <xf numFmtId="0" fontId="21" fillId="21" borderId="0" applyNumberFormat="0" applyBorder="0" applyAlignment="0" applyProtection="0">
      <alignment vertical="center"/>
    </xf>
    <xf numFmtId="0" fontId="37"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31" fillId="17" borderId="0" applyNumberFormat="0" applyBorder="0" applyAlignment="0" applyProtection="0">
      <alignment vertical="center"/>
    </xf>
    <xf numFmtId="0" fontId="46" fillId="3" borderId="0" applyNumberFormat="0" applyBorder="0" applyAlignment="0" applyProtection="0">
      <alignment vertical="center"/>
    </xf>
    <xf numFmtId="0" fontId="31" fillId="17" borderId="0" applyNumberFormat="0" applyBorder="0" applyAlignment="0" applyProtection="0">
      <alignment vertical="center"/>
    </xf>
    <xf numFmtId="0" fontId="23" fillId="3" borderId="0" applyNumberFormat="0" applyBorder="0" applyAlignment="0" applyProtection="0">
      <alignment vertical="center"/>
    </xf>
    <xf numFmtId="0" fontId="31" fillId="17" borderId="0" applyNumberFormat="0" applyBorder="0" applyAlignment="0" applyProtection="0">
      <alignment vertical="center"/>
    </xf>
    <xf numFmtId="0" fontId="23" fillId="3" borderId="0" applyNumberFormat="0" applyBorder="0" applyAlignment="0" applyProtection="0">
      <alignment vertical="center"/>
    </xf>
    <xf numFmtId="0" fontId="43" fillId="7" borderId="0" applyNumberFormat="0" applyBorder="0" applyAlignment="0" applyProtection="0">
      <alignment vertical="center"/>
    </xf>
    <xf numFmtId="0" fontId="20" fillId="0" borderId="0">
      <alignment vertical="center"/>
    </xf>
    <xf numFmtId="0" fontId="74" fillId="0" borderId="0" applyNumberFormat="0" applyAlignment="0">
      <alignment horizontal="left"/>
    </xf>
    <xf numFmtId="0" fontId="31" fillId="17" borderId="0" applyNumberFormat="0" applyBorder="0" applyAlignment="0" applyProtection="0">
      <alignment vertical="center"/>
    </xf>
    <xf numFmtId="0" fontId="23" fillId="3" borderId="0" applyNumberFormat="0" applyBorder="0" applyAlignment="0" applyProtection="0">
      <alignment vertical="center"/>
    </xf>
    <xf numFmtId="0" fontId="20" fillId="0" borderId="0">
      <alignment vertical="center"/>
    </xf>
    <xf numFmtId="0" fontId="74" fillId="0" borderId="0" applyNumberFormat="0" applyAlignment="0">
      <alignment horizontal="left"/>
    </xf>
    <xf numFmtId="0" fontId="31" fillId="17" borderId="0" applyNumberFormat="0" applyBorder="0" applyAlignment="0" applyProtection="0">
      <alignment vertical="center"/>
    </xf>
    <xf numFmtId="0" fontId="23" fillId="3" borderId="0" applyNumberFormat="0" applyBorder="0" applyAlignment="0" applyProtection="0">
      <alignment vertical="center"/>
    </xf>
    <xf numFmtId="0" fontId="36" fillId="0" borderId="0" applyNumberFormat="0" applyFill="0" applyBorder="0" applyAlignment="0" applyProtection="0">
      <alignment vertical="center"/>
    </xf>
    <xf numFmtId="0" fontId="20" fillId="0" borderId="0">
      <alignment vertical="center"/>
    </xf>
    <xf numFmtId="0" fontId="74" fillId="0" borderId="0" applyNumberFormat="0" applyAlignment="0">
      <alignment horizontal="left"/>
    </xf>
    <xf numFmtId="0" fontId="31" fillId="17"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74" fillId="0" borderId="0" applyNumberFormat="0" applyAlignment="0">
      <alignment horizontal="left"/>
    </xf>
    <xf numFmtId="0" fontId="31" fillId="17" borderId="0" applyNumberFormat="0" applyBorder="0" applyAlignment="0" applyProtection="0">
      <alignment vertical="center"/>
    </xf>
    <xf numFmtId="0" fontId="23" fillId="3" borderId="0" applyNumberFormat="0" applyBorder="0" applyAlignment="0" applyProtection="0">
      <alignment vertical="center"/>
    </xf>
    <xf numFmtId="0" fontId="74" fillId="0" borderId="0" applyNumberFormat="0" applyAlignment="0">
      <alignment horizontal="left"/>
    </xf>
    <xf numFmtId="0" fontId="21" fillId="59"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107" fillId="19" borderId="25" applyNumberFormat="0" applyAlignment="0" applyProtection="0">
      <alignment vertical="center"/>
    </xf>
    <xf numFmtId="0" fontId="31" fillId="17" borderId="0" applyNumberFormat="0" applyBorder="0" applyAlignment="0" applyProtection="0">
      <alignment vertical="center"/>
    </xf>
    <xf numFmtId="0" fontId="107" fillId="19" borderId="25" applyNumberFormat="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4" applyProtection="0"/>
    <xf numFmtId="0" fontId="24" fillId="17" borderId="0" applyNumberFormat="0" applyBorder="0" applyAlignment="0" applyProtection="0">
      <alignment vertical="center"/>
    </xf>
    <xf numFmtId="0" fontId="57" fillId="29" borderId="0" applyNumberFormat="0" applyBorder="0" applyAlignment="0" applyProtection="0">
      <alignment vertical="center"/>
    </xf>
    <xf numFmtId="0" fontId="31" fillId="17" borderId="0" applyNumberFormat="0" applyBorder="0" applyAlignment="0" applyProtection="0">
      <alignment vertical="center"/>
    </xf>
    <xf numFmtId="0" fontId="46" fillId="3"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0" borderId="0">
      <alignment vertical="center"/>
    </xf>
    <xf numFmtId="0" fontId="24" fillId="17" borderId="0" applyNumberFormat="0" applyBorder="0" applyAlignment="0" applyProtection="0">
      <alignment vertical="center"/>
    </xf>
    <xf numFmtId="0" fontId="20" fillId="0" borderId="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8" fillId="13" borderId="0" applyNumberFormat="0" applyBorder="0" applyAlignment="0" applyProtection="0">
      <alignment vertical="center"/>
    </xf>
    <xf numFmtId="0" fontId="24" fillId="17" borderId="0" applyNumberFormat="0" applyBorder="0" applyAlignment="0" applyProtection="0">
      <alignment vertical="center"/>
    </xf>
    <xf numFmtId="0" fontId="38" fillId="13" borderId="0" applyNumberFormat="0" applyBorder="0" applyAlignment="0" applyProtection="0">
      <alignment vertical="center"/>
    </xf>
    <xf numFmtId="0" fontId="24" fillId="17" borderId="0" applyNumberFormat="0" applyBorder="0" applyAlignment="0" applyProtection="0">
      <alignment vertical="center"/>
    </xf>
    <xf numFmtId="0" fontId="38" fillId="13" borderId="0" applyNumberFormat="0" applyBorder="0" applyAlignment="0" applyProtection="0">
      <alignment vertical="center"/>
    </xf>
    <xf numFmtId="0" fontId="24" fillId="17" borderId="0" applyNumberFormat="0" applyBorder="0" applyAlignment="0" applyProtection="0">
      <alignment vertical="center"/>
    </xf>
    <xf numFmtId="0" fontId="55" fillId="16" borderId="6" applyNumberFormat="0" applyAlignment="0" applyProtection="0">
      <alignment vertical="center"/>
    </xf>
    <xf numFmtId="0" fontId="24" fillId="17" borderId="0" applyNumberFormat="0" applyBorder="0" applyAlignment="0" applyProtection="0">
      <alignment vertical="center"/>
    </xf>
    <xf numFmtId="0" fontId="38" fillId="13" borderId="0" applyNumberFormat="0" applyBorder="0" applyAlignment="0" applyProtection="0">
      <alignment vertical="center"/>
    </xf>
    <xf numFmtId="0" fontId="24" fillId="17" borderId="0" applyNumberFormat="0" applyBorder="0" applyAlignment="0" applyProtection="0">
      <alignment vertical="center"/>
    </xf>
    <xf numFmtId="0" fontId="38" fillId="13" borderId="0" applyNumberFormat="0" applyBorder="0" applyAlignment="0" applyProtection="0">
      <alignment vertical="center"/>
    </xf>
    <xf numFmtId="0" fontId="37" fillId="17" borderId="0" applyNumberFormat="0" applyBorder="0" applyAlignment="0" applyProtection="0">
      <alignment vertical="center"/>
    </xf>
    <xf numFmtId="0" fontId="38" fillId="13" borderId="0" applyNumberFormat="0" applyBorder="0" applyAlignment="0" applyProtection="0">
      <alignment vertical="center"/>
    </xf>
    <xf numFmtId="0" fontId="26" fillId="4" borderId="0" applyNumberFormat="0" applyFont="0" applyBorder="0" applyAlignment="0" applyProtection="0">
      <alignment horizontal="right"/>
    </xf>
    <xf numFmtId="0" fontId="37" fillId="17" borderId="0" applyNumberFormat="0" applyBorder="0" applyAlignment="0" applyProtection="0">
      <alignment vertical="center"/>
    </xf>
    <xf numFmtId="0" fontId="92" fillId="34" borderId="0" applyNumberFormat="0" applyBorder="0" applyAlignment="0" applyProtection="0">
      <alignment vertical="center"/>
    </xf>
    <xf numFmtId="0" fontId="38" fillId="13" borderId="0" applyNumberFormat="0" applyBorder="0" applyAlignment="0" applyProtection="0">
      <alignment vertical="center"/>
    </xf>
    <xf numFmtId="0" fontId="37" fillId="4" borderId="0" applyNumberFormat="0" applyFont="0" applyBorder="0" applyAlignment="0" applyProtection="0">
      <alignment horizontal="right"/>
    </xf>
    <xf numFmtId="0" fontId="24" fillId="17" borderId="0" applyNumberFormat="0" applyBorder="0" applyAlignment="0" applyProtection="0">
      <alignment vertical="center"/>
    </xf>
    <xf numFmtId="0" fontId="46" fillId="3" borderId="0" applyNumberFormat="0" applyBorder="0" applyAlignment="0" applyProtection="0">
      <alignment vertical="center"/>
    </xf>
    <xf numFmtId="0" fontId="38" fillId="13"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9" fillId="15" borderId="0" applyNumberFormat="0" applyBorder="0" applyAlignment="0" applyProtection="0"/>
    <xf numFmtId="0" fontId="21" fillId="59" borderId="0" applyNumberFormat="0" applyBorder="0" applyAlignment="0" applyProtection="0">
      <alignment vertical="center"/>
    </xf>
    <xf numFmtId="0" fontId="23" fillId="3" borderId="0" applyNumberFormat="0" applyBorder="0" applyAlignment="0" applyProtection="0">
      <alignment vertical="center"/>
    </xf>
    <xf numFmtId="0" fontId="21" fillId="8" borderId="0" applyNumberFormat="0" applyBorder="0" applyAlignment="0" applyProtection="0">
      <alignment vertical="center"/>
    </xf>
    <xf numFmtId="0" fontId="21" fillId="2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1" fillId="21" borderId="0" applyNumberFormat="0" applyBorder="0" applyAlignment="0" applyProtection="0">
      <alignment vertical="center"/>
    </xf>
    <xf numFmtId="0" fontId="29" fillId="15" borderId="0" applyNumberFormat="0" applyBorder="0" applyAlignment="0" applyProtection="0"/>
    <xf numFmtId="0" fontId="29" fillId="15" borderId="0" applyNumberFormat="0" applyBorder="0" applyAlignment="0" applyProtection="0"/>
    <xf numFmtId="0" fontId="21" fillId="21" borderId="0" applyNumberFormat="0" applyBorder="0" applyAlignment="0" applyProtection="0">
      <alignment vertical="center"/>
    </xf>
    <xf numFmtId="3" fontId="37" fillId="0" borderId="0" applyFont="0" applyFill="0" applyBorder="0" applyAlignment="0" applyProtection="0"/>
    <xf numFmtId="0" fontId="21" fillId="21" borderId="0" applyNumberFormat="0" applyBorder="0" applyAlignment="0" applyProtection="0">
      <alignment vertical="center"/>
    </xf>
    <xf numFmtId="0" fontId="23"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3" fillId="11" borderId="3">
      <protection locked="0"/>
    </xf>
    <xf numFmtId="0" fontId="21" fillId="21" borderId="0" applyNumberFormat="0" applyBorder="0" applyAlignment="0" applyProtection="0">
      <alignment vertical="center"/>
    </xf>
    <xf numFmtId="0" fontId="23" fillId="3" borderId="0" applyNumberFormat="0" applyBorder="0" applyAlignment="0" applyProtection="0">
      <alignment vertical="center"/>
    </xf>
    <xf numFmtId="0" fontId="21" fillId="21" borderId="0" applyNumberFormat="0" applyBorder="0" applyAlignment="0" applyProtection="0">
      <alignment vertical="center"/>
    </xf>
    <xf numFmtId="0" fontId="23" fillId="3" borderId="0" applyNumberFormat="0" applyBorder="0" applyAlignment="0" applyProtection="0">
      <alignment vertical="center"/>
    </xf>
    <xf numFmtId="0" fontId="21" fillId="21" borderId="0" applyNumberFormat="0" applyBorder="0" applyAlignment="0" applyProtection="0">
      <alignment vertical="center"/>
    </xf>
    <xf numFmtId="0" fontId="23" fillId="3"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9" fillId="15" borderId="0" applyNumberFormat="0" applyBorder="0" applyAlignment="0" applyProtection="0"/>
    <xf numFmtId="0" fontId="21" fillId="59" borderId="0" applyNumberFormat="0" applyBorder="0" applyAlignment="0" applyProtection="0">
      <alignment vertical="center"/>
    </xf>
    <xf numFmtId="0" fontId="21" fillId="10" borderId="0" applyNumberFormat="0" applyBorder="0" applyAlignment="0" applyProtection="0">
      <alignment vertical="center"/>
    </xf>
    <xf numFmtId="0" fontId="23" fillId="6" borderId="0" applyNumberFormat="0" applyBorder="0" applyAlignment="0" applyProtection="0">
      <alignment vertical="center"/>
    </xf>
    <xf numFmtId="0" fontId="46" fillId="3" borderId="0" applyNumberFormat="0" applyBorder="0" applyAlignment="0" applyProtection="0">
      <alignment vertical="center"/>
    </xf>
    <xf numFmtId="0" fontId="21" fillId="10" borderId="0" applyNumberFormat="0" applyBorder="0" applyAlignment="0" applyProtection="0">
      <alignment vertical="center"/>
    </xf>
    <xf numFmtId="0" fontId="23" fillId="6" borderId="0" applyNumberFormat="0" applyBorder="0" applyAlignment="0" applyProtection="0">
      <alignment vertical="center"/>
    </xf>
    <xf numFmtId="0" fontId="21" fillId="10" borderId="0" applyNumberFormat="0" applyBorder="0" applyAlignment="0" applyProtection="0">
      <alignment vertical="center"/>
    </xf>
    <xf numFmtId="0" fontId="23"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10" fontId="26" fillId="0" borderId="0" applyFont="0" applyFill="0" applyBorder="0" applyAlignment="0" applyProtection="0"/>
    <xf numFmtId="0" fontId="21" fillId="10" borderId="0" applyNumberFormat="0" applyBorder="0" applyAlignment="0" applyProtection="0">
      <alignment vertical="center"/>
    </xf>
    <xf numFmtId="10" fontId="37" fillId="0" borderId="0" applyFont="0" applyFill="0" applyBorder="0" applyAlignment="0" applyProtection="0"/>
    <xf numFmtId="0" fontId="21" fillId="10" borderId="0" applyNumberFormat="0" applyBorder="0" applyAlignment="0" applyProtection="0">
      <alignment vertical="center"/>
    </xf>
    <xf numFmtId="10" fontId="37" fillId="0" borderId="0" applyFont="0" applyFill="0" applyBorder="0" applyAlignment="0" applyProtection="0"/>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5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3" fillId="3" borderId="0" applyNumberFormat="0" applyBorder="0" applyAlignment="0" applyProtection="0">
      <alignment vertical="center"/>
    </xf>
    <xf numFmtId="0" fontId="21" fillId="13" borderId="0" applyNumberFormat="0" applyBorder="0" applyAlignment="0" applyProtection="0">
      <alignment vertical="center"/>
    </xf>
    <xf numFmtId="0" fontId="23" fillId="3" borderId="0" applyNumberFormat="0" applyBorder="0" applyAlignment="0" applyProtection="0">
      <alignment vertical="center"/>
    </xf>
    <xf numFmtId="0" fontId="21" fillId="13" borderId="0" applyNumberFormat="0" applyBorder="0" applyAlignment="0" applyProtection="0">
      <alignment vertical="center"/>
    </xf>
    <xf numFmtId="0" fontId="119" fillId="0" borderId="22" applyNumberFormat="0" applyFill="0" applyProtection="0">
      <alignment horizontal="center"/>
    </xf>
    <xf numFmtId="0" fontId="23" fillId="3" borderId="0" applyNumberFormat="0" applyBorder="0" applyAlignment="0" applyProtection="0">
      <alignment vertical="center"/>
    </xf>
    <xf numFmtId="0" fontId="21" fillId="13" borderId="0" applyNumberFormat="0" applyBorder="0" applyAlignment="0" applyProtection="0">
      <alignment vertical="center"/>
    </xf>
    <xf numFmtId="0" fontId="21" fillId="26" borderId="0" applyNumberFormat="0" applyBorder="0" applyAlignment="0" applyProtection="0">
      <alignment vertical="center"/>
    </xf>
    <xf numFmtId="0" fontId="21" fillId="59" borderId="0" applyNumberFormat="0" applyBorder="0" applyAlignment="0" applyProtection="0">
      <alignment vertical="center"/>
    </xf>
    <xf numFmtId="0" fontId="21" fillId="26" borderId="0" applyNumberFormat="0" applyBorder="0" applyAlignment="0" applyProtection="0">
      <alignment vertical="center"/>
    </xf>
    <xf numFmtId="0" fontId="21" fillId="59" borderId="0" applyNumberFormat="0" applyBorder="0" applyAlignment="0" applyProtection="0">
      <alignment vertical="center"/>
    </xf>
    <xf numFmtId="0" fontId="46" fillId="3" borderId="0" applyNumberFormat="0" applyBorder="0" applyAlignment="0" applyProtection="0">
      <alignment vertical="center"/>
    </xf>
    <xf numFmtId="0" fontId="21" fillId="26" borderId="0" applyNumberFormat="0" applyBorder="0" applyAlignment="0" applyProtection="0">
      <alignment vertical="center"/>
    </xf>
    <xf numFmtId="0" fontId="23" fillId="3" borderId="0" applyNumberFormat="0" applyBorder="0" applyAlignment="0" applyProtection="0">
      <alignment vertical="center"/>
    </xf>
    <xf numFmtId="0" fontId="21" fillId="26" borderId="0" applyNumberFormat="0" applyBorder="0" applyAlignment="0" applyProtection="0">
      <alignment vertical="center"/>
    </xf>
    <xf numFmtId="0" fontId="67" fillId="0" borderId="14" applyNumberFormat="0" applyFill="0" applyAlignment="0" applyProtection="0">
      <alignment vertical="center"/>
    </xf>
    <xf numFmtId="0" fontId="46" fillId="3"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49" fillId="0" borderId="0" applyNumberFormat="0" applyFill="0" applyBorder="0" applyAlignment="0" applyProtection="0">
      <alignment vertical="center"/>
    </xf>
    <xf numFmtId="0" fontId="21" fillId="26" borderId="0" applyNumberFormat="0" applyBorder="0" applyAlignment="0" applyProtection="0">
      <alignment vertical="center"/>
    </xf>
    <xf numFmtId="0" fontId="21" fillId="8" borderId="0" applyNumberFormat="0" applyBorder="0" applyAlignment="0" applyProtection="0">
      <alignment vertical="center"/>
    </xf>
    <xf numFmtId="0" fontId="21" fillId="59" borderId="0" applyNumberFormat="0" applyBorder="0" applyAlignment="0" applyProtection="0">
      <alignment vertical="center"/>
    </xf>
    <xf numFmtId="0" fontId="120"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67" fillId="0" borderId="14"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17" fillId="0" borderId="0" applyNumberFormat="0" applyFill="0" applyBorder="0" applyAlignment="0" applyProtection="0">
      <alignment vertical="center"/>
    </xf>
    <xf numFmtId="0" fontId="21" fillId="8" borderId="0" applyNumberFormat="0" applyBorder="0" applyAlignment="0" applyProtection="0">
      <alignment vertical="center"/>
    </xf>
    <xf numFmtId="0" fontId="49" fillId="0" borderId="0" applyNumberFormat="0" applyFill="0" applyBorder="0" applyAlignment="0" applyProtection="0">
      <alignment vertical="center"/>
    </xf>
    <xf numFmtId="0" fontId="21" fillId="8" borderId="0" applyNumberFormat="0" applyBorder="0" applyAlignment="0" applyProtection="0">
      <alignment vertical="center"/>
    </xf>
    <xf numFmtId="0" fontId="29" fillId="15" borderId="0" applyNumberFormat="0" applyBorder="0" applyAlignment="0" applyProtection="0"/>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41" fillId="0" borderId="0" applyNumberFormat="0" applyFill="0" applyBorder="0" applyAlignment="0" applyProtection="0"/>
    <xf numFmtId="0" fontId="22" fillId="0" borderId="0" applyNumberFormat="0" applyFill="0" applyBorder="0" applyAlignment="0" applyProtection="0">
      <alignment vertical="center"/>
    </xf>
    <xf numFmtId="0" fontId="21" fillId="27" borderId="0" applyNumberFormat="0" applyBorder="0" applyAlignment="0" applyProtection="0">
      <alignment vertical="center"/>
    </xf>
    <xf numFmtId="0" fontId="85" fillId="0" borderId="14" applyNumberFormat="0" applyFill="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3" fillId="11" borderId="3">
      <protection locked="0"/>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106" fillId="27" borderId="0" applyNumberFormat="0" applyBorder="0" applyAlignment="0" applyProtection="0">
      <alignment vertical="center"/>
    </xf>
    <xf numFmtId="0" fontId="27" fillId="7" borderId="0" applyNumberFormat="0" applyBorder="0" applyAlignment="0" applyProtection="0">
      <alignment vertical="center"/>
    </xf>
    <xf numFmtId="0" fontId="106" fillId="27" borderId="0" applyNumberFormat="0" applyBorder="0" applyAlignment="0" applyProtection="0">
      <alignment vertical="center"/>
    </xf>
    <xf numFmtId="0" fontId="64" fillId="0" borderId="8" applyNumberFormat="0" applyFill="0" applyAlignment="0" applyProtection="0">
      <alignment vertical="center"/>
    </xf>
    <xf numFmtId="0" fontId="106" fillId="27" borderId="0" applyNumberFormat="0" applyBorder="0" applyAlignment="0" applyProtection="0">
      <alignment vertical="center"/>
    </xf>
    <xf numFmtId="0" fontId="21" fillId="27"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23" fillId="3"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10" borderId="0" applyNumberFormat="0" applyBorder="0" applyAlignment="0" applyProtection="0">
      <alignment vertical="center"/>
    </xf>
    <xf numFmtId="0" fontId="38" fillId="21" borderId="0" applyNumberFormat="0" applyBorder="0" applyAlignment="0" applyProtection="0">
      <alignment vertical="center"/>
    </xf>
    <xf numFmtId="0" fontId="38" fillId="10" borderId="0" applyNumberFormat="0" applyBorder="0" applyAlignment="0" applyProtection="0">
      <alignment vertical="center"/>
    </xf>
    <xf numFmtId="0" fontId="38" fillId="21" borderId="0" applyNumberFormat="0" applyBorder="0" applyAlignment="0" applyProtection="0">
      <alignment vertical="center"/>
    </xf>
    <xf numFmtId="0" fontId="21" fillId="10" borderId="0" applyNumberFormat="0" applyBorder="0" applyAlignment="0" applyProtection="0">
      <alignment vertical="center"/>
    </xf>
    <xf numFmtId="0" fontId="29" fillId="26" borderId="0" applyNumberFormat="0" applyBorder="0" applyAlignment="0" applyProtection="0"/>
    <xf numFmtId="0" fontId="38" fillId="21" borderId="0" applyNumberFormat="0" applyBorder="0" applyAlignment="0" applyProtection="0">
      <alignment vertical="center"/>
    </xf>
    <xf numFmtId="0" fontId="21" fillId="10" borderId="0" applyNumberFormat="0" applyBorder="0" applyAlignment="0" applyProtection="0">
      <alignment vertical="center"/>
    </xf>
    <xf numFmtId="0" fontId="23" fillId="3" borderId="0" applyNumberFormat="0" applyBorder="0" applyAlignment="0" applyProtection="0">
      <alignment vertical="center"/>
    </xf>
    <xf numFmtId="0" fontId="67" fillId="0" borderId="14" applyNumberFormat="0" applyFill="0" applyAlignment="0" applyProtection="0">
      <alignment vertical="center"/>
    </xf>
    <xf numFmtId="0" fontId="38" fillId="21" borderId="0" applyNumberFormat="0" applyBorder="0" applyAlignment="0" applyProtection="0">
      <alignment vertical="center"/>
    </xf>
    <xf numFmtId="0" fontId="38" fillId="10"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24" fillId="23" borderId="11" applyNumberFormat="0" applyFon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6" fillId="4" borderId="0" applyNumberFormat="0" applyFont="0" applyBorder="0" applyAlignment="0" applyProtection="0">
      <alignment horizontal="right"/>
    </xf>
    <xf numFmtId="0" fontId="21" fillId="21" borderId="0" applyNumberFormat="0" applyBorder="0" applyAlignment="0" applyProtection="0">
      <alignment vertical="center"/>
    </xf>
    <xf numFmtId="3" fontId="37" fillId="0" borderId="0" applyFont="0" applyFill="0" applyBorder="0" applyAlignment="0" applyProtection="0"/>
    <xf numFmtId="0" fontId="21" fillId="21" borderId="0" applyNumberFormat="0" applyBorder="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21" fillId="21" borderId="0" applyNumberFormat="0" applyBorder="0" applyAlignment="0" applyProtection="0">
      <alignment vertical="center"/>
    </xf>
    <xf numFmtId="0" fontId="106" fillId="21" borderId="0" applyNumberFormat="0" applyBorder="0" applyAlignment="0" applyProtection="0">
      <alignment vertical="center"/>
    </xf>
    <xf numFmtId="0" fontId="27" fillId="7" borderId="0" applyNumberFormat="0" applyBorder="0" applyAlignment="0" applyProtection="0">
      <alignment vertical="center"/>
    </xf>
    <xf numFmtId="0" fontId="106" fillId="21" borderId="0" applyNumberFormat="0" applyBorder="0" applyAlignment="0" applyProtection="0">
      <alignment vertical="center"/>
    </xf>
    <xf numFmtId="0" fontId="106" fillId="21" borderId="0" applyNumberFormat="0" applyBorder="0" applyAlignment="0" applyProtection="0">
      <alignment vertical="center"/>
    </xf>
    <xf numFmtId="0" fontId="21" fillId="21"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52" fillId="6"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3" fillId="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1" fillId="26" borderId="0" applyNumberFormat="0" applyBorder="0" applyAlignment="0" applyProtection="0">
      <alignment vertical="center"/>
    </xf>
    <xf numFmtId="0" fontId="46" fillId="3"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3"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8" fillId="10" borderId="0" applyNumberFormat="0" applyBorder="0" applyAlignment="0" applyProtection="0">
      <alignment vertical="center"/>
    </xf>
    <xf numFmtId="0" fontId="46"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0" fillId="23" borderId="11" applyNumberFormat="0" applyFont="0" applyAlignment="0" applyProtection="0">
      <alignment vertical="center"/>
    </xf>
    <xf numFmtId="0" fontId="21" fillId="10" borderId="0" applyNumberFormat="0" applyBorder="0" applyAlignment="0" applyProtection="0">
      <alignment vertical="center"/>
    </xf>
    <xf numFmtId="0" fontId="52" fillId="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6"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8" fillId="0" borderId="12" applyNumberFormat="0" applyFill="0" applyAlignment="0" applyProtection="0">
      <alignment vertical="center"/>
    </xf>
    <xf numFmtId="0" fontId="106" fillId="10" borderId="0" applyNumberFormat="0" applyBorder="0" applyAlignment="0" applyProtection="0">
      <alignment vertical="center"/>
    </xf>
    <xf numFmtId="0" fontId="106" fillId="10" borderId="0" applyNumberFormat="0" applyBorder="0" applyAlignment="0" applyProtection="0">
      <alignment vertical="center"/>
    </xf>
    <xf numFmtId="0" fontId="106" fillId="10" borderId="0" applyNumberFormat="0" applyBorder="0" applyAlignment="0" applyProtection="0">
      <alignment vertical="center"/>
    </xf>
    <xf numFmtId="0" fontId="21" fillId="10" borderId="0" applyNumberFormat="0" applyBorder="0" applyAlignment="0" applyProtection="0">
      <alignment vertical="center"/>
    </xf>
    <xf numFmtId="0" fontId="64" fillId="0" borderId="8" applyNumberFormat="0" applyFill="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38" fillId="13" borderId="0" applyNumberFormat="0" applyBorder="0" applyAlignment="0" applyProtection="0">
      <alignment vertical="center"/>
    </xf>
    <xf numFmtId="0" fontId="27" fillId="7"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113" fillId="0" borderId="23" applyNumberFormat="0" applyFill="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7" fillId="4" borderId="0" applyNumberFormat="0" applyFont="0" applyBorder="0" applyAlignment="0" applyProtection="0">
      <alignment horizontal="right"/>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4" fillId="0" borderId="0">
      <alignment vertical="center"/>
    </xf>
    <xf numFmtId="4" fontId="20" fillId="0" borderId="0" applyFont="0" applyFill="0" applyBorder="0" applyAlignment="0" applyProtection="0"/>
    <xf numFmtId="0" fontId="107" fillId="19" borderId="25" applyNumberFormat="0" applyAlignment="0" applyProtection="0">
      <alignment vertical="center"/>
    </xf>
    <xf numFmtId="0" fontId="21" fillId="13" borderId="0" applyNumberFormat="0" applyBorder="0" applyAlignment="0" applyProtection="0">
      <alignment vertical="center"/>
    </xf>
    <xf numFmtId="9" fontId="20" fillId="0" borderId="0" applyFont="0" applyFill="0" applyBorder="0" applyAlignment="0" applyProtection="0">
      <alignment vertical="center"/>
    </xf>
    <xf numFmtId="0" fontId="24" fillId="0" borderId="0">
      <alignment vertical="center"/>
    </xf>
    <xf numFmtId="0" fontId="107" fillId="19" borderId="25" applyNumberFormat="0" applyAlignment="0" applyProtection="0">
      <alignment vertical="center"/>
    </xf>
    <xf numFmtId="0" fontId="21" fillId="13" borderId="0" applyNumberFormat="0" applyBorder="0" applyAlignment="0" applyProtection="0">
      <alignment vertical="center"/>
    </xf>
    <xf numFmtId="0" fontId="20" fillId="0" borderId="0"/>
    <xf numFmtId="4" fontId="20" fillId="0" borderId="0" applyFont="0" applyFill="0" applyBorder="0" applyAlignment="0" applyProtection="0"/>
    <xf numFmtId="0" fontId="107" fillId="19" borderId="25" applyNumberFormat="0" applyAlignment="0" applyProtection="0">
      <alignment vertical="center"/>
    </xf>
    <xf numFmtId="0" fontId="21" fillId="13" borderId="0" applyNumberFormat="0" applyBorder="0" applyAlignment="0" applyProtection="0">
      <alignment vertical="center"/>
    </xf>
    <xf numFmtId="0" fontId="23" fillId="3" borderId="0" applyNumberFormat="0" applyBorder="0" applyAlignment="0" applyProtection="0">
      <alignment vertical="center"/>
    </xf>
    <xf numFmtId="0" fontId="21" fillId="13" borderId="0" applyNumberFormat="0" applyBorder="0" applyAlignment="0" applyProtection="0">
      <alignment vertical="center"/>
    </xf>
    <xf numFmtId="0" fontId="23" fillId="3" borderId="0" applyNumberFormat="0" applyBorder="0" applyAlignment="0" applyProtection="0">
      <alignment vertical="center"/>
    </xf>
    <xf numFmtId="0" fontId="107" fillId="19" borderId="25" applyNumberFormat="0" applyAlignment="0" applyProtection="0">
      <alignment vertical="center"/>
    </xf>
    <xf numFmtId="0" fontId="21" fillId="13" borderId="0" applyNumberFormat="0" applyBorder="0" applyAlignment="0" applyProtection="0">
      <alignment vertical="center"/>
    </xf>
    <xf numFmtId="0" fontId="23" fillId="3" borderId="0" applyNumberFormat="0" applyBorder="0" applyAlignment="0" applyProtection="0">
      <alignment vertical="center"/>
    </xf>
    <xf numFmtId="0" fontId="21" fillId="13" borderId="0" applyNumberFormat="0" applyBorder="0" applyAlignment="0" applyProtection="0">
      <alignment vertical="center"/>
    </xf>
    <xf numFmtId="0" fontId="58" fillId="0" borderId="12" applyNumberFormat="0" applyFill="0" applyAlignment="0" applyProtection="0">
      <alignment vertical="center"/>
    </xf>
    <xf numFmtId="0" fontId="23" fillId="3" borderId="0" applyNumberFormat="0" applyBorder="0" applyAlignment="0" applyProtection="0">
      <alignment vertical="center"/>
    </xf>
    <xf numFmtId="0" fontId="106" fillId="13" borderId="0" applyNumberFormat="0" applyBorder="0" applyAlignment="0" applyProtection="0">
      <alignment vertical="center"/>
    </xf>
    <xf numFmtId="0" fontId="23" fillId="3" borderId="0" applyNumberFormat="0" applyBorder="0" applyAlignment="0" applyProtection="0">
      <alignment vertical="center"/>
    </xf>
    <xf numFmtId="0" fontId="106" fillId="13" borderId="0" applyNumberFormat="0" applyBorder="0" applyAlignment="0" applyProtection="0">
      <alignment vertical="center"/>
    </xf>
    <xf numFmtId="0" fontId="23" fillId="3" borderId="0" applyNumberFormat="0" applyBorder="0" applyAlignment="0" applyProtection="0">
      <alignment vertical="center"/>
    </xf>
    <xf numFmtId="0" fontId="106" fillId="13" borderId="0" applyNumberFormat="0" applyBorder="0" applyAlignment="0" applyProtection="0">
      <alignment vertical="center"/>
    </xf>
    <xf numFmtId="0" fontId="21" fillId="13"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3" fillId="3" borderId="0" applyNumberFormat="0" applyBorder="0" applyAlignment="0" applyProtection="0">
      <alignment vertical="center"/>
    </xf>
    <xf numFmtId="0" fontId="38" fillId="26" borderId="0" applyNumberFormat="0" applyBorder="0" applyAlignment="0" applyProtection="0">
      <alignment vertical="center"/>
    </xf>
    <xf numFmtId="9" fontId="26" fillId="0" borderId="0" applyFont="0" applyFill="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9" fillId="26" borderId="0" applyNumberFormat="0" applyBorder="0" applyAlignment="0" applyProtection="0"/>
    <xf numFmtId="0" fontId="21" fillId="26" borderId="0" applyNumberFormat="0" applyBorder="0" applyAlignment="0" applyProtection="0">
      <alignment vertical="center"/>
    </xf>
    <xf numFmtId="0" fontId="38" fillId="26" borderId="0" applyNumberFormat="0" applyBorder="0" applyAlignment="0" applyProtection="0">
      <alignment vertical="center"/>
    </xf>
    <xf numFmtId="0" fontId="23" fillId="3" borderId="0" applyNumberFormat="0" applyBorder="0" applyAlignment="0" applyProtection="0">
      <alignment vertical="center"/>
    </xf>
    <xf numFmtId="0" fontId="38" fillId="26" borderId="0" applyNumberFormat="0" applyBorder="0" applyAlignment="0" applyProtection="0">
      <alignment vertical="center"/>
    </xf>
    <xf numFmtId="0" fontId="23" fillId="3"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1" fillId="26"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106" fillId="26" borderId="0" applyNumberFormat="0" applyBorder="0" applyAlignment="0" applyProtection="0">
      <alignment vertical="center"/>
    </xf>
    <xf numFmtId="0" fontId="106" fillId="26" borderId="0" applyNumberFormat="0" applyBorder="0" applyAlignment="0" applyProtection="0">
      <alignment vertical="center"/>
    </xf>
    <xf numFmtId="0" fontId="106" fillId="26"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3" fillId="3"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6" fillId="3"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1" fillId="0" borderId="24">
      <alignment horizontal="center"/>
    </xf>
    <xf numFmtId="0" fontId="21"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3" fillId="7" borderId="0" applyNumberFormat="0" applyBorder="0" applyAlignment="0" applyProtection="0">
      <alignment vertical="center"/>
    </xf>
    <xf numFmtId="0" fontId="23" fillId="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9" fontId="37" fillId="0" borderId="0" applyFont="0" applyFill="0" applyBorder="0" applyAlignment="0" applyProtection="0">
      <alignment vertical="center"/>
    </xf>
    <xf numFmtId="0" fontId="21" fillId="8" borderId="0" applyNumberFormat="0" applyBorder="0" applyAlignment="0" applyProtection="0">
      <alignment vertical="center"/>
    </xf>
    <xf numFmtId="0" fontId="23" fillId="3" borderId="0" applyNumberFormat="0" applyBorder="0" applyAlignment="0" applyProtection="0">
      <alignment vertical="center"/>
    </xf>
    <xf numFmtId="0" fontId="21" fillId="8" borderId="0" applyNumberFormat="0" applyBorder="0" applyAlignment="0" applyProtection="0">
      <alignment vertical="center"/>
    </xf>
    <xf numFmtId="0" fontId="23" fillId="3" borderId="0" applyNumberFormat="0" applyBorder="0" applyAlignment="0" applyProtection="0">
      <alignment vertical="center"/>
    </xf>
    <xf numFmtId="0" fontId="67" fillId="0" borderId="14" applyNumberFormat="0" applyFill="0" applyAlignment="0" applyProtection="0">
      <alignment vertical="center"/>
    </xf>
    <xf numFmtId="0" fontId="21" fillId="8" borderId="0" applyNumberFormat="0" applyBorder="0" applyAlignment="0" applyProtection="0">
      <alignment vertical="center"/>
    </xf>
    <xf numFmtId="0" fontId="23" fillId="3" borderId="0" applyNumberFormat="0" applyBorder="0" applyAlignment="0" applyProtection="0">
      <alignment vertical="center"/>
    </xf>
    <xf numFmtId="0" fontId="21" fillId="8" borderId="0" applyNumberFormat="0" applyBorder="0" applyAlignment="0" applyProtection="0">
      <alignment vertical="center"/>
    </xf>
    <xf numFmtId="0" fontId="106" fillId="8" borderId="0" applyNumberFormat="0" applyBorder="0" applyAlignment="0" applyProtection="0">
      <alignment vertical="center"/>
    </xf>
    <xf numFmtId="0" fontId="106" fillId="8" borderId="0" applyNumberFormat="0" applyBorder="0" applyAlignment="0" applyProtection="0">
      <alignment vertical="center"/>
    </xf>
    <xf numFmtId="0" fontId="23" fillId="6" borderId="0" applyNumberFormat="0" applyBorder="0" applyAlignment="0" applyProtection="0">
      <alignment vertical="center"/>
    </xf>
    <xf numFmtId="0" fontId="106" fillId="8" borderId="0" applyNumberFormat="0" applyBorder="0" applyAlignment="0" applyProtection="0">
      <alignment vertical="center"/>
    </xf>
    <xf numFmtId="0" fontId="23" fillId="6" borderId="0" applyNumberFormat="0" applyBorder="0" applyAlignment="0" applyProtection="0">
      <alignment vertical="center"/>
    </xf>
    <xf numFmtId="0" fontId="21" fillId="8" borderId="0" applyNumberFormat="0" applyBorder="0" applyAlignment="0" applyProtection="0">
      <alignment vertical="center"/>
    </xf>
    <xf numFmtId="0" fontId="28" fillId="0" borderId="0">
      <protection locked="0"/>
    </xf>
    <xf numFmtId="0" fontId="30" fillId="6" borderId="0" applyNumberFormat="0" applyBorder="0" applyAlignment="0" applyProtection="0">
      <alignment vertical="center"/>
    </xf>
    <xf numFmtId="0" fontId="25" fillId="4" borderId="0" applyNumberFormat="0" applyBorder="0" applyAlignment="0" applyProtection="0"/>
    <xf numFmtId="0" fontId="30" fillId="6" borderId="0" applyNumberFormat="0" applyBorder="0" applyAlignment="0" applyProtection="0">
      <alignment vertical="center"/>
    </xf>
    <xf numFmtId="0" fontId="25" fillId="4" borderId="0" applyNumberFormat="0" applyBorder="0" applyAlignment="0" applyProtection="0"/>
    <xf numFmtId="0" fontId="25" fillId="4" borderId="0" applyNumberFormat="0" applyBorder="0" applyAlignment="0" applyProtection="0"/>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46" fillId="3" borderId="0" applyNumberFormat="0" applyBorder="0" applyAlignment="0" applyProtection="0">
      <alignment vertical="center"/>
    </xf>
    <xf numFmtId="0" fontId="30" fillId="6" borderId="0" applyNumberFormat="0" applyBorder="0" applyAlignment="0" applyProtection="0">
      <alignment vertical="center"/>
    </xf>
    <xf numFmtId="0" fontId="25" fillId="4" borderId="0" applyNumberFormat="0" applyBorder="0" applyAlignment="0" applyProtection="0"/>
    <xf numFmtId="0" fontId="30" fillId="6" borderId="0" applyNumberFormat="0" applyBorder="0" applyAlignment="0" applyProtection="0">
      <alignment vertical="center"/>
    </xf>
    <xf numFmtId="0" fontId="25" fillId="4" borderId="0" applyNumberFormat="0" applyBorder="0" applyAlignment="0" applyProtection="0"/>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25" fillId="4" borderId="0" applyNumberFormat="0" applyBorder="0" applyAlignment="0" applyProtection="0"/>
    <xf numFmtId="0" fontId="30" fillId="6" borderId="0" applyNumberFormat="0" applyBorder="0" applyAlignment="0" applyProtection="0">
      <alignment vertical="center"/>
    </xf>
    <xf numFmtId="0" fontId="25" fillId="4" borderId="0" applyNumberFormat="0" applyBorder="0" applyAlignment="0" applyProtection="0"/>
    <xf numFmtId="0" fontId="30" fillId="6" borderId="0" applyNumberFormat="0" applyBorder="0" applyAlignment="0" applyProtection="0">
      <alignment vertical="center"/>
    </xf>
    <xf numFmtId="0" fontId="25" fillId="4" borderId="0" applyNumberFormat="0" applyBorder="0" applyAlignment="0" applyProtection="0"/>
    <xf numFmtId="0" fontId="25" fillId="4" borderId="0" applyNumberFormat="0" applyBorder="0" applyAlignment="0" applyProtection="0"/>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3" fillId="3" borderId="0" applyNumberFormat="0" applyBorder="0" applyAlignment="0" applyProtection="0">
      <alignment vertical="center"/>
    </xf>
    <xf numFmtId="0" fontId="29" fillId="5" borderId="0" applyNumberFormat="0" applyBorder="0" applyAlignment="0" applyProtection="0"/>
    <xf numFmtId="0" fontId="29" fillId="32"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0" fillId="0" borderId="0"/>
    <xf numFmtId="0" fontId="29" fillId="15" borderId="0" applyNumberFormat="0" applyBorder="0" applyAlignment="0" applyProtection="0"/>
    <xf numFmtId="0" fontId="20" fillId="0" borderId="0"/>
    <xf numFmtId="0" fontId="29" fillId="15" borderId="0" applyNumberFormat="0" applyBorder="0" applyAlignment="0" applyProtection="0"/>
    <xf numFmtId="0" fontId="20" fillId="0" borderId="0"/>
    <xf numFmtId="0" fontId="29" fillId="15" borderId="0" applyNumberFormat="0" applyBorder="0" applyAlignment="0" applyProtection="0"/>
    <xf numFmtId="0" fontId="20" fillId="0" borderId="0"/>
    <xf numFmtId="0" fontId="29" fillId="15" borderId="0" applyNumberFormat="0" applyBorder="0" applyAlignment="0" applyProtection="0"/>
    <xf numFmtId="0" fontId="20" fillId="0" borderId="0"/>
    <xf numFmtId="0" fontId="29" fillId="15" borderId="0" applyNumberFormat="0" applyBorder="0" applyAlignment="0" applyProtection="0"/>
    <xf numFmtId="0" fontId="65" fillId="3" borderId="0" applyNumberFormat="0" applyBorder="0" applyAlignment="0" applyProtection="0">
      <alignment vertical="center"/>
    </xf>
    <xf numFmtId="0" fontId="20" fillId="0" borderId="0"/>
    <xf numFmtId="0" fontId="29" fillId="15" borderId="0" applyNumberFormat="0" applyBorder="0" applyAlignment="0" applyProtection="0"/>
    <xf numFmtId="0" fontId="27" fillId="7" borderId="0" applyNumberFormat="0" applyBorder="0" applyAlignment="0" applyProtection="0">
      <alignment vertical="center"/>
    </xf>
    <xf numFmtId="0" fontId="25" fillId="4" borderId="0" applyNumberFormat="0" applyBorder="0" applyAlignment="0" applyProtection="0"/>
    <xf numFmtId="0" fontId="20" fillId="0" borderId="0"/>
    <xf numFmtId="0" fontId="29" fillId="15" borderId="0" applyNumberFormat="0" applyBorder="0" applyAlignment="0" applyProtection="0"/>
    <xf numFmtId="0" fontId="122" fillId="0" borderId="0" applyProtection="0"/>
    <xf numFmtId="0" fontId="27" fillId="7" borderId="0" applyNumberFormat="0" applyBorder="0" applyAlignment="0" applyProtection="0">
      <alignment vertical="center"/>
    </xf>
    <xf numFmtId="0" fontId="25" fillId="4" borderId="0" applyNumberFormat="0" applyBorder="0" applyAlignment="0" applyProtection="0"/>
    <xf numFmtId="0" fontId="29" fillId="15" borderId="0" applyNumberFormat="0" applyBorder="0" applyAlignment="0" applyProtection="0"/>
    <xf numFmtId="0" fontId="52" fillId="6" borderId="0" applyNumberFormat="0" applyBorder="0" applyAlignment="0" applyProtection="0">
      <alignment vertical="center"/>
    </xf>
    <xf numFmtId="0" fontId="25" fillId="4" borderId="0" applyNumberFormat="0" applyBorder="0" applyAlignment="0" applyProtection="0"/>
    <xf numFmtId="0" fontId="29" fillId="15" borderId="0" applyNumberFormat="0" applyBorder="0" applyAlignment="0" applyProtection="0"/>
    <xf numFmtId="0" fontId="21" fillId="59" borderId="0" applyNumberFormat="0" applyBorder="0" applyAlignment="0" applyProtection="0">
      <alignment vertical="center"/>
    </xf>
    <xf numFmtId="0" fontId="29" fillId="15" borderId="0" applyNumberFormat="0" applyBorder="0" applyAlignment="0" applyProtection="0"/>
    <xf numFmtId="0" fontId="21" fillId="59" borderId="0" applyNumberFormat="0" applyBorder="0" applyAlignment="0" applyProtection="0">
      <alignment vertical="center"/>
    </xf>
    <xf numFmtId="0" fontId="29" fillId="15" borderId="0" applyNumberFormat="0" applyBorder="0" applyAlignment="0" applyProtection="0"/>
    <xf numFmtId="0" fontId="46" fillId="3" borderId="0" applyNumberFormat="0" applyBorder="0" applyAlignment="0" applyProtection="0">
      <alignment vertical="center"/>
    </xf>
    <xf numFmtId="0" fontId="29" fillId="15" borderId="0" applyNumberFormat="0" applyBorder="0" applyAlignment="0" applyProtection="0"/>
    <xf numFmtId="0" fontId="29" fillId="15" borderId="0" applyNumberFormat="0" applyBorder="0" applyAlignment="0" applyProtection="0"/>
    <xf numFmtId="0" fontId="46" fillId="3" borderId="0" applyNumberFormat="0" applyBorder="0" applyAlignment="0" applyProtection="0">
      <alignment vertical="center"/>
    </xf>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0" fillId="0" borderId="0">
      <alignment vertical="center"/>
    </xf>
    <xf numFmtId="0" fontId="29" fillId="15" borderId="0" applyNumberFormat="0" applyBorder="0" applyAlignment="0" applyProtection="0"/>
    <xf numFmtId="0" fontId="20" fillId="0" borderId="0">
      <alignment vertical="center"/>
    </xf>
    <xf numFmtId="0" fontId="21" fillId="26" borderId="0" applyNumberFormat="0" applyBorder="0" applyAlignment="0" applyProtection="0">
      <alignment vertical="center"/>
    </xf>
    <xf numFmtId="0" fontId="29" fillId="15" borderId="0" applyNumberFormat="0" applyBorder="0" applyAlignment="0" applyProtection="0"/>
    <xf numFmtId="0" fontId="23" fillId="3" borderId="0" applyNumberFormat="0" applyBorder="0" applyAlignment="0" applyProtection="0">
      <alignment vertical="center"/>
    </xf>
    <xf numFmtId="0" fontId="20" fillId="0" borderId="0">
      <alignment vertical="center"/>
    </xf>
    <xf numFmtId="0" fontId="58" fillId="0" borderId="12" applyNumberFormat="0" applyFill="0" applyAlignment="0" applyProtection="0">
      <alignment vertical="center"/>
    </xf>
    <xf numFmtId="0" fontId="29" fillId="15" borderId="0" applyNumberFormat="0" applyBorder="0" applyAlignment="0" applyProtection="0"/>
    <xf numFmtId="0" fontId="23" fillId="3" borderId="0" applyNumberFormat="0" applyBorder="0" applyAlignment="0" applyProtection="0">
      <alignment vertical="center"/>
    </xf>
    <xf numFmtId="0" fontId="20" fillId="0" borderId="0">
      <alignment vertical="center"/>
    </xf>
    <xf numFmtId="0" fontId="29" fillId="15" borderId="0" applyNumberFormat="0" applyBorder="0" applyAlignment="0" applyProtection="0"/>
    <xf numFmtId="0" fontId="23" fillId="3" borderId="0" applyNumberFormat="0" applyBorder="0" applyAlignment="0" applyProtection="0">
      <alignment vertical="center"/>
    </xf>
    <xf numFmtId="0" fontId="29" fillId="15" borderId="0" applyNumberFormat="0" applyBorder="0" applyAlignment="0" applyProtection="0"/>
    <xf numFmtId="0" fontId="21" fillId="59" borderId="0" applyNumberFormat="0" applyBorder="0" applyAlignment="0" applyProtection="0">
      <alignment vertical="center"/>
    </xf>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3" fillId="3" borderId="0" applyNumberFormat="0" applyBorder="0" applyAlignment="0" applyProtection="0">
      <alignment vertical="center"/>
    </xf>
    <xf numFmtId="0" fontId="49" fillId="0" borderId="8" applyNumberFormat="0" applyFill="0" applyAlignment="0" applyProtection="0">
      <alignment vertical="center"/>
    </xf>
    <xf numFmtId="0" fontId="20" fillId="0" borderId="0"/>
    <xf numFmtId="0" fontId="46" fillId="3" borderId="0" applyNumberFormat="0" applyBorder="0" applyAlignment="0" applyProtection="0">
      <alignment vertical="center"/>
    </xf>
    <xf numFmtId="189" fontId="20" fillId="0" borderId="0" applyFont="0" applyFill="0" applyBorder="0" applyAlignment="0" applyProtection="0"/>
    <xf numFmtId="0" fontId="25" fillId="23" borderId="0" applyNumberFormat="0" applyBorder="0" applyAlignment="0" applyProtection="0"/>
    <xf numFmtId="0" fontId="46" fillId="3" borderId="0" applyNumberFormat="0" applyBorder="0" applyAlignment="0" applyProtection="0">
      <alignment vertical="center"/>
    </xf>
    <xf numFmtId="0" fontId="25" fillId="23" borderId="0" applyNumberFormat="0" applyBorder="0" applyAlignment="0" applyProtection="0"/>
    <xf numFmtId="0" fontId="25" fillId="19" borderId="0" applyNumberFormat="0" applyBorder="0" applyAlignment="0" applyProtection="0"/>
    <xf numFmtId="0" fontId="55" fillId="16" borderId="6" applyNumberFormat="0" applyAlignment="0" applyProtection="0">
      <alignment vertical="center"/>
    </xf>
    <xf numFmtId="0" fontId="25" fillId="19" borderId="0" applyNumberFormat="0" applyBorder="0" applyAlignment="0" applyProtection="0"/>
    <xf numFmtId="0" fontId="46" fillId="3" borderId="0" applyNumberFormat="0" applyBorder="0" applyAlignment="0" applyProtection="0">
      <alignment vertical="center"/>
    </xf>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3" fillId="3" borderId="0" applyNumberFormat="0" applyBorder="0" applyAlignment="0" applyProtection="0">
      <alignment vertical="center"/>
    </xf>
    <xf numFmtId="0" fontId="25" fillId="19" borderId="0" applyNumberFormat="0" applyBorder="0" applyAlignment="0" applyProtection="0"/>
    <xf numFmtId="0" fontId="25" fillId="19" borderId="0" applyNumberFormat="0" applyBorder="0" applyAlignment="0" applyProtection="0"/>
    <xf numFmtId="0" fontId="29" fillId="32" borderId="0" applyNumberFormat="0" applyBorder="0" applyAlignment="0" applyProtection="0"/>
    <xf numFmtId="41" fontId="37" fillId="0" borderId="0" applyFont="0" applyFill="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43" fillId="7" borderId="0" applyNumberFormat="0" applyBorder="0" applyAlignment="0" applyProtection="0">
      <alignment vertical="center"/>
    </xf>
    <xf numFmtId="0" fontId="46" fillId="3" borderId="0" applyNumberFormat="0" applyBorder="0" applyAlignment="0" applyProtection="0">
      <alignment vertical="center"/>
    </xf>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0" fillId="0" borderId="0">
      <alignment vertical="center"/>
    </xf>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7" fillId="7"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3" fillId="3"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1" fillId="12" borderId="0" applyNumberFormat="0" applyBorder="0" applyAlignment="0" applyProtection="0">
      <alignment vertical="center"/>
    </xf>
    <xf numFmtId="0" fontId="23" fillId="3" borderId="0" applyNumberFormat="0" applyBorder="0" applyAlignment="0" applyProtection="0">
      <alignment vertical="center"/>
    </xf>
    <xf numFmtId="0" fontId="29" fillId="9" borderId="0" applyNumberFormat="0" applyBorder="0" applyAlignment="0" applyProtection="0"/>
    <xf numFmtId="0" fontId="21" fillId="12" borderId="0" applyNumberFormat="0" applyBorder="0" applyAlignment="0" applyProtection="0">
      <alignment vertical="center"/>
    </xf>
    <xf numFmtId="0" fontId="29" fillId="9" borderId="0" applyNumberFormat="0" applyBorder="0" applyAlignment="0" applyProtection="0"/>
    <xf numFmtId="0" fontId="21" fillId="12" borderId="0" applyNumberFormat="0" applyBorder="0" applyAlignment="0" applyProtection="0">
      <alignment vertical="center"/>
    </xf>
    <xf numFmtId="0" fontId="29" fillId="9" borderId="0" applyNumberFormat="0" applyBorder="0" applyAlignment="0" applyProtection="0"/>
    <xf numFmtId="0" fontId="21" fillId="12"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1" fillId="12" borderId="0" applyNumberFormat="0" applyBorder="0" applyAlignment="0" applyProtection="0">
      <alignment vertical="center"/>
    </xf>
    <xf numFmtId="0" fontId="29" fillId="9" borderId="0" applyNumberFormat="0" applyBorder="0" applyAlignment="0" applyProtection="0"/>
    <xf numFmtId="0" fontId="21" fillId="12"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9" fillId="9" borderId="0" applyNumberFormat="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89" fillId="6" borderId="0" applyNumberFormat="0" applyBorder="0" applyAlignment="0" applyProtection="0">
      <alignment vertical="center"/>
    </xf>
    <xf numFmtId="0" fontId="29" fillId="9" borderId="0" applyNumberFormat="0" applyBorder="0" applyAlignment="0" applyProtection="0"/>
    <xf numFmtId="0" fontId="23" fillId="3" borderId="0" applyNumberFormat="0" applyBorder="0" applyAlignment="0" applyProtection="0">
      <alignment vertical="center"/>
    </xf>
    <xf numFmtId="0" fontId="37" fillId="23" borderId="11" applyNumberFormat="0" applyFont="0" applyAlignment="0" applyProtection="0">
      <alignment vertical="center"/>
    </xf>
    <xf numFmtId="0" fontId="94" fillId="29" borderId="0" applyNumberFormat="0" applyBorder="0" applyAlignment="0" applyProtection="0">
      <alignment vertical="center"/>
    </xf>
    <xf numFmtId="0" fontId="20" fillId="0" borderId="0">
      <alignment vertical="center"/>
    </xf>
    <xf numFmtId="0" fontId="21" fillId="12" borderId="0" applyNumberFormat="0" applyBorder="0" applyAlignment="0" applyProtection="0">
      <alignment vertical="center"/>
    </xf>
    <xf numFmtId="0" fontId="94" fillId="29" borderId="0" applyNumberFormat="0" applyBorder="0" applyAlignment="0" applyProtection="0">
      <alignment vertical="center"/>
    </xf>
    <xf numFmtId="0" fontId="21" fillId="12" borderId="0" applyNumberFormat="0" applyBorder="0" applyAlignment="0" applyProtection="0">
      <alignment vertical="center"/>
    </xf>
    <xf numFmtId="0" fontId="94" fillId="29" borderId="0" applyNumberFormat="0" applyBorder="0" applyAlignment="0" applyProtection="0">
      <alignment vertical="center"/>
    </xf>
    <xf numFmtId="0" fontId="21" fillId="12" borderId="0" applyNumberFormat="0" applyBorder="0" applyAlignment="0" applyProtection="0">
      <alignment vertical="center"/>
    </xf>
    <xf numFmtId="0" fontId="94" fillId="29" borderId="0" applyNumberFormat="0" applyBorder="0" applyAlignment="0" applyProtection="0">
      <alignment vertical="center"/>
    </xf>
    <xf numFmtId="0" fontId="21" fillId="12" borderId="0" applyNumberFormat="0" applyBorder="0" applyAlignment="0" applyProtection="0">
      <alignment vertical="center"/>
    </xf>
    <xf numFmtId="0" fontId="94" fillId="29" borderId="0" applyNumberFormat="0" applyBorder="0" applyAlignment="0" applyProtection="0">
      <alignment vertical="center"/>
    </xf>
    <xf numFmtId="0" fontId="21" fillId="12" borderId="0" applyNumberFormat="0" applyBorder="0" applyAlignment="0" applyProtection="0">
      <alignment vertical="center"/>
    </xf>
    <xf numFmtId="0" fontId="64" fillId="0" borderId="0" applyNumberFormat="0" applyFill="0" applyBorder="0" applyAlignment="0" applyProtection="0">
      <alignment vertical="center"/>
    </xf>
    <xf numFmtId="0" fontId="94" fillId="29"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52" fillId="6" borderId="0" applyNumberFormat="0" applyBorder="0" applyAlignment="0" applyProtection="0">
      <alignment vertical="center"/>
    </xf>
    <xf numFmtId="0" fontId="29" fillId="9" borderId="0" applyNumberFormat="0" applyBorder="0" applyAlignment="0" applyProtection="0"/>
    <xf numFmtId="0" fontId="52" fillId="6" borderId="0" applyNumberFormat="0" applyBorder="0" applyAlignment="0" applyProtection="0">
      <alignment vertical="center"/>
    </xf>
    <xf numFmtId="0" fontId="29" fillId="9" borderId="0" applyNumberFormat="0" applyBorder="0" applyAlignment="0" applyProtection="0"/>
    <xf numFmtId="0" fontId="30" fillId="6" borderId="0" applyNumberFormat="0" applyBorder="0" applyAlignment="0" applyProtection="0">
      <alignment vertical="center"/>
    </xf>
    <xf numFmtId="0" fontId="29" fillId="9" borderId="0" applyNumberFormat="0" applyBorder="0" applyAlignment="0" applyProtection="0"/>
    <xf numFmtId="0" fontId="99" fillId="0" borderId="0" applyFill="0" applyBorder="0">
      <alignment horizontal="right"/>
    </xf>
    <xf numFmtId="0" fontId="30" fillId="6" borderId="0" applyNumberFormat="0" applyBorder="0" applyAlignment="0" applyProtection="0">
      <alignment vertical="center"/>
    </xf>
    <xf numFmtId="0" fontId="29" fillId="9" borderId="0" applyNumberFormat="0" applyBorder="0" applyAlignment="0" applyProtection="0"/>
    <xf numFmtId="0" fontId="20" fillId="0" borderId="0"/>
    <xf numFmtId="0" fontId="30" fillId="6" borderId="0" applyNumberFormat="0" applyBorder="0" applyAlignment="0" applyProtection="0">
      <alignment vertical="center"/>
    </xf>
    <xf numFmtId="0" fontId="29" fillId="9" borderId="0" applyNumberFormat="0" applyBorder="0" applyAlignment="0" applyProtection="0"/>
    <xf numFmtId="0" fontId="45" fillId="19" borderId="6" applyNumberFormat="0" applyAlignment="0" applyProtection="0">
      <alignment vertical="center"/>
    </xf>
    <xf numFmtId="0" fontId="20" fillId="0" borderId="0"/>
    <xf numFmtId="0" fontId="30" fillId="6" borderId="0" applyNumberFormat="0" applyBorder="0" applyAlignment="0" applyProtection="0">
      <alignment vertical="center"/>
    </xf>
    <xf numFmtId="0" fontId="29" fillId="9" borderId="0" applyNumberFormat="0" applyBorder="0" applyAlignment="0" applyProtection="0"/>
    <xf numFmtId="0" fontId="30" fillId="6" borderId="0" applyNumberFormat="0" applyBorder="0" applyAlignment="0" applyProtection="0">
      <alignment vertical="center"/>
    </xf>
    <xf numFmtId="0" fontId="29" fillId="9" borderId="0" applyNumberFormat="0" applyBorder="0" applyAlignment="0" applyProtection="0"/>
    <xf numFmtId="0" fontId="29" fillId="9" borderId="0" applyNumberFormat="0" applyBorder="0" applyAlignment="0" applyProtection="0"/>
    <xf numFmtId="0" fontId="23" fillId="3" borderId="0" applyNumberFormat="0" applyBorder="0" applyAlignment="0" applyProtection="0">
      <alignment vertical="center"/>
    </xf>
    <xf numFmtId="0" fontId="21" fillId="12" borderId="0" applyNumberFormat="0" applyBorder="0" applyAlignment="0" applyProtection="0">
      <alignment vertical="center"/>
    </xf>
    <xf numFmtId="0" fontId="25" fillId="23" borderId="0" applyNumberFormat="0" applyBorder="0" applyAlignment="0" applyProtection="0"/>
    <xf numFmtId="0" fontId="65" fillId="3" borderId="0" applyNumberFormat="0" applyBorder="0" applyAlignment="0" applyProtection="0">
      <alignment vertical="center"/>
    </xf>
    <xf numFmtId="0" fontId="25" fillId="23" borderId="0" applyNumberFormat="0" applyBorder="0" applyAlignment="0" applyProtection="0"/>
    <xf numFmtId="0" fontId="25" fillId="23" borderId="0" applyNumberFormat="0" applyBorder="0" applyAlignment="0" applyProtection="0"/>
    <xf numFmtId="0" fontId="55" fillId="16" borderId="6" applyNumberFormat="0" applyAlignment="0" applyProtection="0">
      <alignment vertical="center"/>
    </xf>
    <xf numFmtId="0" fontId="55" fillId="16" borderId="6" applyNumberFormat="0" applyAlignment="0" applyProtection="0">
      <alignment vertical="center"/>
    </xf>
    <xf numFmtId="0" fontId="25" fillId="23" borderId="0" applyNumberFormat="0" applyBorder="0" applyAlignment="0" applyProtection="0"/>
    <xf numFmtId="0" fontId="25" fillId="23" borderId="0" applyNumberFormat="0" applyBorder="0" applyAlignment="0" applyProtection="0"/>
    <xf numFmtId="0" fontId="65" fillId="3" borderId="0" applyNumberFormat="0" applyBorder="0" applyAlignment="0" applyProtection="0">
      <alignment vertical="center"/>
    </xf>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0" fillId="0" borderId="0"/>
    <xf numFmtId="0" fontId="25" fillId="23" borderId="0" applyNumberFormat="0" applyBorder="0" applyAlignment="0" applyProtection="0"/>
    <xf numFmtId="0" fontId="95" fillId="7" borderId="0" applyNumberFormat="0" applyBorder="0" applyAlignment="0" applyProtection="0">
      <alignment vertical="center"/>
    </xf>
    <xf numFmtId="0" fontId="25" fillId="23"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202" fontId="20" fillId="60" borderId="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5" fillId="7"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3" fillId="3" borderId="0" applyNumberFormat="0" applyBorder="0" applyAlignment="0" applyProtection="0">
      <alignment vertical="center"/>
    </xf>
    <xf numFmtId="0" fontId="29" fillId="19" borderId="0" applyNumberFormat="0" applyBorder="0" applyAlignment="0" applyProtection="0"/>
    <xf numFmtId="0" fontId="23" fillId="3" borderId="0" applyNumberFormat="0" applyBorder="0" applyAlignment="0" applyProtection="0">
      <alignment vertical="center"/>
    </xf>
    <xf numFmtId="9" fontId="37" fillId="0" borderId="0" applyFont="0" applyFill="0" applyBorder="0" applyAlignment="0" applyProtection="0">
      <alignment vertical="center"/>
    </xf>
    <xf numFmtId="0" fontId="29" fillId="19" borderId="0" applyNumberFormat="0" applyBorder="0" applyAlignment="0" applyProtection="0"/>
    <xf numFmtId="0" fontId="46" fillId="3" borderId="0" applyNumberFormat="0" applyBorder="0" applyAlignment="0" applyProtection="0">
      <alignment vertical="center"/>
    </xf>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46" fillId="3" borderId="0" applyNumberFormat="0" applyBorder="0" applyAlignment="0" applyProtection="0">
      <alignment vertical="center"/>
    </xf>
    <xf numFmtId="0" fontId="29" fillId="32" borderId="0" applyNumberFormat="0" applyBorder="0" applyAlignment="0" applyProtection="0"/>
    <xf numFmtId="0" fontId="46" fillId="3" borderId="0" applyNumberFormat="0" applyBorder="0" applyAlignment="0" applyProtection="0">
      <alignment vertical="center"/>
    </xf>
    <xf numFmtId="0" fontId="29" fillId="32" borderId="0" applyNumberFormat="0" applyBorder="0" applyAlignment="0" applyProtection="0"/>
    <xf numFmtId="0" fontId="46" fillId="3" borderId="0" applyNumberFormat="0" applyBorder="0" applyAlignment="0" applyProtection="0">
      <alignment vertical="center"/>
    </xf>
    <xf numFmtId="0" fontId="25" fillId="29" borderId="0" applyNumberFormat="0" applyBorder="0" applyAlignment="0" applyProtection="0"/>
    <xf numFmtId="0" fontId="29" fillId="32" borderId="0" applyNumberFormat="0" applyBorder="0" applyAlignment="0" applyProtection="0"/>
    <xf numFmtId="0" fontId="46" fillId="3" borderId="0" applyNumberFormat="0" applyBorder="0" applyAlignment="0" applyProtection="0">
      <alignment vertical="center"/>
    </xf>
    <xf numFmtId="0" fontId="29" fillId="32" borderId="0" applyNumberFormat="0" applyBorder="0" applyAlignment="0" applyProtection="0"/>
    <xf numFmtId="0" fontId="46" fillId="3" borderId="0" applyNumberFormat="0" applyBorder="0" applyAlignment="0" applyProtection="0">
      <alignment vertical="center"/>
    </xf>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1" fillId="28" borderId="0" applyNumberFormat="0" applyBorder="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29" fillId="32" borderId="0" applyNumberFormat="0" applyBorder="0" applyAlignment="0" applyProtection="0"/>
    <xf numFmtId="0" fontId="21" fillId="28" borderId="0" applyNumberFormat="0" applyBorder="0" applyAlignment="0" applyProtection="0">
      <alignment vertical="center"/>
    </xf>
    <xf numFmtId="0" fontId="29" fillId="32" borderId="0" applyNumberFormat="0" applyBorder="0" applyAlignment="0" applyProtection="0"/>
    <xf numFmtId="0" fontId="29" fillId="32" borderId="0" applyNumberFormat="0" applyBorder="0" applyAlignment="0" applyProtection="0"/>
    <xf numFmtId="0" fontId="25" fillId="23"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5" fillId="23"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0" fillId="0" borderId="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3" fillId="3" borderId="0" applyNumberFormat="0" applyBorder="0" applyAlignment="0" applyProtection="0">
      <alignment vertical="center"/>
    </xf>
    <xf numFmtId="0" fontId="29" fillId="32" borderId="0" applyNumberFormat="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32" borderId="0" applyNumberFormat="0" applyBorder="0" applyAlignment="0" applyProtection="0"/>
    <xf numFmtId="0" fontId="46" fillId="3" borderId="0" applyNumberFormat="0" applyBorder="0" applyAlignment="0" applyProtection="0">
      <alignment vertical="center"/>
    </xf>
    <xf numFmtId="0" fontId="21" fillId="28" borderId="0" applyNumberFormat="0" applyBorder="0" applyAlignment="0" applyProtection="0">
      <alignment vertical="center"/>
    </xf>
    <xf numFmtId="0" fontId="64" fillId="0" borderId="0" applyNumberFormat="0" applyFill="0" applyBorder="0" applyAlignment="0" applyProtection="0">
      <alignment vertical="center"/>
    </xf>
    <xf numFmtId="0" fontId="29" fillId="15" borderId="0" applyNumberFormat="0" applyBorder="0" applyAlignment="0" applyProtection="0"/>
    <xf numFmtId="0" fontId="89"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5" fillId="4" borderId="0" applyNumberFormat="0" applyBorder="0" applyAlignment="0" applyProtection="0"/>
    <xf numFmtId="0" fontId="89" fillId="6" borderId="0" applyNumberFormat="0" applyBorder="0" applyAlignment="0" applyProtection="0">
      <alignment vertical="center"/>
    </xf>
    <xf numFmtId="0" fontId="25" fillId="4" borderId="0" applyNumberFormat="0" applyBorder="0" applyAlignment="0" applyProtection="0"/>
    <xf numFmtId="0" fontId="25" fillId="4" borderId="0" applyNumberFormat="0" applyBorder="0" applyAlignment="0" applyProtection="0"/>
    <xf numFmtId="0" fontId="57" fillId="7"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5" fillId="19" borderId="0" applyNumberFormat="0" applyBorder="0" applyAlignment="0" applyProtection="0"/>
    <xf numFmtId="0" fontId="25" fillId="19" borderId="0" applyNumberFormat="0" applyBorder="0" applyAlignment="0" applyProtection="0"/>
    <xf numFmtId="0" fontId="89" fillId="6" borderId="0" applyNumberFormat="0" applyBorder="0" applyAlignment="0" applyProtection="0">
      <alignment vertical="center"/>
    </xf>
    <xf numFmtId="0" fontId="25" fillId="19" borderId="0" applyNumberFormat="0" applyBorder="0" applyAlignment="0" applyProtection="0"/>
    <xf numFmtId="0" fontId="89" fillId="6" borderId="0" applyNumberFormat="0" applyBorder="0" applyAlignment="0" applyProtection="0">
      <alignment vertical="center"/>
    </xf>
    <xf numFmtId="0" fontId="25" fillId="19" borderId="0" applyNumberFormat="0" applyBorder="0" applyAlignment="0" applyProtection="0"/>
    <xf numFmtId="0" fontId="89" fillId="6" borderId="0" applyNumberFormat="0" applyBorder="0" applyAlignment="0" applyProtection="0">
      <alignment vertical="center"/>
    </xf>
    <xf numFmtId="0" fontId="25" fillId="19" borderId="0" applyNumberFormat="0" applyBorder="0" applyAlignment="0" applyProtection="0"/>
    <xf numFmtId="0" fontId="46" fillId="3" borderId="0" applyNumberFormat="0" applyBorder="0" applyAlignment="0" applyProtection="0">
      <alignment vertical="center"/>
    </xf>
    <xf numFmtId="0" fontId="25" fillId="19" borderId="0" applyNumberFormat="0" applyBorder="0" applyAlignment="0" applyProtection="0"/>
    <xf numFmtId="0" fontId="78" fillId="3"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64" fillId="0" borderId="0" applyNumberFormat="0" applyFill="0" applyBorder="0" applyAlignment="0" applyProtection="0">
      <alignment vertical="center"/>
    </xf>
    <xf numFmtId="0" fontId="25" fillId="19" borderId="0" applyNumberFormat="0" applyBorder="0" applyAlignment="0" applyProtection="0"/>
    <xf numFmtId="0" fontId="43" fillId="7"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214" fontId="26" fillId="0" borderId="0" applyFont="0" applyFill="0" applyBorder="0" applyAlignment="0" applyProtection="0"/>
    <xf numFmtId="0" fontId="29" fillId="19" borderId="0" applyNumberFormat="0" applyBorder="0" applyAlignment="0" applyProtection="0"/>
    <xf numFmtId="0" fontId="23" fillId="3" borderId="0" applyNumberFormat="0" applyBorder="0" applyAlignment="0" applyProtection="0">
      <alignment vertical="center"/>
    </xf>
    <xf numFmtId="0" fontId="29" fillId="19" borderId="0" applyNumberFormat="0" applyBorder="0" applyAlignment="0" applyProtection="0"/>
    <xf numFmtId="0" fontId="29" fillId="26"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3" fillId="3" borderId="0" applyNumberFormat="0" applyBorder="0" applyAlignment="0" applyProtection="0">
      <alignment vertical="center"/>
    </xf>
    <xf numFmtId="0" fontId="29" fillId="26" borderId="0" applyNumberFormat="0" applyBorder="0" applyAlignment="0" applyProtection="0"/>
    <xf numFmtId="0" fontId="55" fillId="16" borderId="6" applyNumberFormat="0" applyAlignment="0" applyProtection="0">
      <alignment vertical="center"/>
    </xf>
    <xf numFmtId="0" fontId="29" fillId="26" borderId="0" applyNumberFormat="0" applyBorder="0" applyAlignment="0" applyProtection="0"/>
    <xf numFmtId="0" fontId="29" fillId="19" borderId="0" applyNumberFormat="0" applyBorder="0" applyAlignment="0" applyProtection="0"/>
    <xf numFmtId="0" fontId="26" fillId="31" borderId="0" applyNumberFormat="0" applyFont="0" applyBorder="0" applyAlignment="0" applyProtection="0"/>
    <xf numFmtId="0" fontId="29" fillId="19" borderId="0" applyNumberFormat="0" applyBorder="0" applyAlignment="0" applyProtection="0"/>
    <xf numFmtId="0" fontId="26" fillId="31" borderId="0" applyNumberFormat="0" applyFon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57" fillId="29" borderId="0" applyNumberFormat="0" applyBorder="0" applyAlignment="0" applyProtection="0">
      <alignment vertical="center"/>
    </xf>
    <xf numFmtId="0" fontId="29" fillId="19" borderId="0" applyNumberFormat="0" applyBorder="0" applyAlignment="0" applyProtection="0"/>
    <xf numFmtId="9" fontId="26" fillId="0" borderId="0" applyFont="0" applyFill="0" applyBorder="0" applyAlignment="0" applyProtection="0"/>
    <xf numFmtId="0" fontId="29" fillId="15" borderId="0" applyNumberFormat="0" applyBorder="0" applyAlignment="0" applyProtection="0"/>
    <xf numFmtId="9" fontId="37" fillId="0" borderId="0" applyFont="0" applyFill="0" applyBorder="0" applyAlignment="0" applyProtection="0"/>
    <xf numFmtId="0" fontId="29" fillId="15" borderId="0" applyNumberFormat="0" applyBorder="0" applyAlignment="0" applyProtection="0"/>
    <xf numFmtId="9" fontId="37" fillId="0" borderId="0" applyFont="0" applyFill="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3" fillId="6" borderId="0" applyNumberFormat="0" applyBorder="0" applyAlignment="0" applyProtection="0">
      <alignment vertical="center"/>
    </xf>
    <xf numFmtId="0" fontId="46" fillId="3" borderId="0" applyNumberFormat="0" applyBorder="0" applyAlignment="0" applyProtection="0">
      <alignment vertical="center"/>
    </xf>
    <xf numFmtId="9" fontId="37" fillId="0" borderId="0" applyFont="0" applyFill="0" applyBorder="0" applyAlignment="0" applyProtection="0"/>
    <xf numFmtId="0" fontId="33" fillId="11" borderId="3">
      <protection locked="0"/>
    </xf>
    <xf numFmtId="0" fontId="29" fillId="15" borderId="0" applyNumberFormat="0" applyBorder="0" applyAlignment="0" applyProtection="0"/>
    <xf numFmtId="9" fontId="37" fillId="0" borderId="0" applyFont="0" applyFill="0" applyBorder="0" applyAlignment="0" applyProtection="0"/>
    <xf numFmtId="0" fontId="33" fillId="11" borderId="3">
      <protection locked="0"/>
    </xf>
    <xf numFmtId="0" fontId="29" fillId="15" borderId="0" applyNumberFormat="0" applyBorder="0" applyAlignment="0" applyProtection="0"/>
    <xf numFmtId="0" fontId="29" fillId="15" borderId="0" applyNumberFormat="0" applyBorder="0" applyAlignment="0" applyProtection="0"/>
    <xf numFmtId="0" fontId="20" fillId="0" borderId="0">
      <alignment vertical="center"/>
    </xf>
    <xf numFmtId="9" fontId="20" fillId="0" borderId="0" applyFont="0" applyFill="0" applyBorder="0" applyAlignment="0" applyProtection="0"/>
    <xf numFmtId="0" fontId="108" fillId="0" borderId="1">
      <alignment horizontal="center"/>
    </xf>
    <xf numFmtId="0" fontId="29" fillId="15" borderId="0" applyNumberFormat="0" applyBorder="0" applyAlignment="0" applyProtection="0"/>
    <xf numFmtId="0" fontId="20" fillId="0" borderId="0">
      <alignment vertical="center"/>
    </xf>
    <xf numFmtId="9" fontId="20" fillId="0" borderId="0" applyFont="0" applyFill="0" applyBorder="0" applyAlignment="0" applyProtection="0"/>
    <xf numFmtId="0" fontId="108" fillId="0" borderId="1">
      <alignment horizontal="center"/>
    </xf>
    <xf numFmtId="0" fontId="29" fillId="15" borderId="0" applyNumberFormat="0" applyBorder="0" applyAlignment="0" applyProtection="0"/>
    <xf numFmtId="0" fontId="20" fillId="0" borderId="0">
      <alignment vertical="center"/>
    </xf>
    <xf numFmtId="9" fontId="20" fillId="0" borderId="0" applyFont="0" applyFill="0" applyBorder="0" applyAlignment="0" applyProtection="0"/>
    <xf numFmtId="0" fontId="108" fillId="0" borderId="1">
      <alignment horizontal="center"/>
    </xf>
    <xf numFmtId="0" fontId="29" fillId="15" borderId="0" applyNumberFormat="0" applyBorder="0" applyAlignment="0" applyProtection="0"/>
    <xf numFmtId="0" fontId="21" fillId="13" borderId="0" applyNumberFormat="0" applyBorder="0" applyAlignment="0" applyProtection="0">
      <alignment vertical="center"/>
    </xf>
    <xf numFmtId="0" fontId="46" fillId="3" borderId="0" applyNumberFormat="0" applyBorder="0" applyAlignment="0" applyProtection="0">
      <alignment vertical="center"/>
    </xf>
    <xf numFmtId="0" fontId="29" fillId="15" borderId="0" applyNumberFormat="0" applyBorder="0" applyAlignment="0" applyProtection="0"/>
    <xf numFmtId="0" fontId="21" fillId="13" borderId="0" applyNumberFormat="0" applyBorder="0" applyAlignment="0" applyProtection="0">
      <alignment vertical="center"/>
    </xf>
    <xf numFmtId="0" fontId="30" fillId="3"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xf numFmtId="0" fontId="108" fillId="0" borderId="1">
      <alignment horizontal="center"/>
    </xf>
    <xf numFmtId="0" fontId="29" fillId="15" borderId="0" applyNumberFormat="0" applyBorder="0" applyAlignment="0" applyProtection="0"/>
    <xf numFmtId="0" fontId="21" fillId="13" borderId="0" applyNumberFormat="0" applyBorder="0" applyAlignment="0" applyProtection="0">
      <alignment vertical="center"/>
    </xf>
    <xf numFmtId="0" fontId="30" fillId="3" borderId="0" applyNumberFormat="0" applyBorder="0" applyAlignment="0" applyProtection="0">
      <alignment vertical="center"/>
    </xf>
    <xf numFmtId="0" fontId="29" fillId="15" borderId="0" applyNumberFormat="0" applyBorder="0" applyAlignment="0" applyProtection="0"/>
    <xf numFmtId="0" fontId="21" fillId="13" borderId="0" applyNumberFormat="0" applyBorder="0" applyAlignment="0" applyProtection="0">
      <alignment vertical="center"/>
    </xf>
    <xf numFmtId="0" fontId="30" fillId="3" borderId="0" applyNumberFormat="0" applyBorder="0" applyAlignment="0" applyProtection="0">
      <alignment vertical="center"/>
    </xf>
    <xf numFmtId="0" fontId="108" fillId="0" borderId="1">
      <alignment horizontal="center"/>
    </xf>
    <xf numFmtId="0" fontId="29" fillId="15" borderId="0" applyNumberFormat="0" applyBorder="0" applyAlignment="0" applyProtection="0"/>
    <xf numFmtId="0" fontId="21" fillId="13" borderId="0" applyNumberFormat="0" applyBorder="0" applyAlignment="0" applyProtection="0">
      <alignment vertical="center"/>
    </xf>
    <xf numFmtId="0" fontId="29" fillId="15" borderId="0" applyNumberFormat="0" applyBorder="0" applyAlignment="0" applyProtection="0"/>
    <xf numFmtId="0" fontId="21" fillId="13" borderId="0" applyNumberFormat="0" applyBorder="0" applyAlignment="0" applyProtection="0">
      <alignment vertical="center"/>
    </xf>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3" fillId="3" borderId="0" applyNumberFormat="0" applyBorder="0" applyAlignment="0" applyProtection="0">
      <alignment vertical="center"/>
    </xf>
    <xf numFmtId="0" fontId="29" fillId="15" borderId="0" applyNumberFormat="0" applyBorder="0" applyAlignment="0" applyProtection="0"/>
    <xf numFmtId="0" fontId="21" fillId="13" borderId="0" applyNumberFormat="0" applyBorder="0" applyAlignment="0" applyProtection="0">
      <alignment vertical="center"/>
    </xf>
    <xf numFmtId="0" fontId="46" fillId="3" borderId="0" applyNumberFormat="0" applyBorder="0" applyAlignment="0" applyProtection="0">
      <alignment vertical="center"/>
    </xf>
    <xf numFmtId="0" fontId="29" fillId="15" borderId="0" applyNumberFormat="0" applyBorder="0" applyAlignment="0" applyProtection="0"/>
    <xf numFmtId="0" fontId="21" fillId="13" borderId="0" applyNumberFormat="0" applyBorder="0" applyAlignment="0" applyProtection="0">
      <alignment vertical="center"/>
    </xf>
    <xf numFmtId="0" fontId="29" fillId="15" borderId="0" applyNumberFormat="0" applyBorder="0" applyAlignment="0" applyProtection="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69" fillId="0" borderId="0" applyNumberFormat="0" applyFill="0" applyBorder="0" applyAlignment="0" applyProtection="0"/>
    <xf numFmtId="0" fontId="29" fillId="15" borderId="0" applyNumberFormat="0" applyBorder="0" applyAlignment="0" applyProtection="0"/>
    <xf numFmtId="0" fontId="89" fillId="3" borderId="0" applyNumberFormat="0" applyBorder="0" applyAlignment="0" applyProtection="0">
      <alignment vertical="center"/>
    </xf>
    <xf numFmtId="0" fontId="29" fillId="15" borderId="0" applyNumberFormat="0" applyBorder="0" applyAlignment="0" applyProtection="0"/>
    <xf numFmtId="0" fontId="89" fillId="3" borderId="0" applyNumberFormat="0" applyBorder="0" applyAlignment="0" applyProtection="0">
      <alignment vertical="center"/>
    </xf>
    <xf numFmtId="0" fontId="27" fillId="7" borderId="0" applyNumberFormat="0" applyBorder="0" applyAlignment="0" applyProtection="0">
      <alignment vertical="center"/>
    </xf>
    <xf numFmtId="0" fontId="48" fillId="0" borderId="7" applyNumberFormat="0" applyFill="0" applyAlignment="0" applyProtection="0">
      <alignment vertical="center"/>
    </xf>
    <xf numFmtId="0" fontId="29" fillId="15" borderId="0" applyNumberFormat="0" applyBorder="0" applyAlignment="0" applyProtection="0"/>
    <xf numFmtId="0" fontId="20" fillId="0" borderId="0"/>
    <xf numFmtId="0" fontId="89" fillId="3" borderId="0" applyNumberFormat="0" applyBorder="0" applyAlignment="0" applyProtection="0">
      <alignment vertical="center"/>
    </xf>
    <xf numFmtId="9" fontId="37" fillId="0" borderId="0" applyFont="0" applyFill="0" applyBorder="0" applyAlignment="0" applyProtection="0">
      <alignment vertical="center"/>
    </xf>
    <xf numFmtId="0" fontId="29" fillId="15" borderId="0" applyNumberFormat="0" applyBorder="0" applyAlignment="0" applyProtection="0"/>
    <xf numFmtId="192" fontId="26" fillId="0" borderId="0" applyFont="0" applyFill="0" applyBorder="0" applyAlignment="0" applyProtection="0"/>
    <xf numFmtId="0" fontId="46" fillId="3" borderId="0" applyNumberFormat="0" applyBorder="0" applyAlignment="0" applyProtection="0">
      <alignment vertical="center"/>
    </xf>
    <xf numFmtId="0" fontId="89" fillId="3" borderId="0" applyNumberFormat="0" applyBorder="0" applyAlignment="0" applyProtection="0">
      <alignment vertical="center"/>
    </xf>
    <xf numFmtId="0" fontId="27" fillId="7" borderId="0" applyNumberFormat="0" applyBorder="0" applyAlignment="0" applyProtection="0">
      <alignment vertical="center"/>
    </xf>
    <xf numFmtId="0" fontId="48" fillId="0" borderId="7" applyNumberFormat="0" applyFill="0" applyAlignment="0" applyProtection="0">
      <alignment vertical="center"/>
    </xf>
    <xf numFmtId="0" fontId="29" fillId="15" borderId="0" applyNumberFormat="0" applyBorder="0" applyAlignment="0" applyProtection="0"/>
    <xf numFmtId="0" fontId="89" fillId="3" borderId="0" applyNumberFormat="0" applyBorder="0" applyAlignment="0" applyProtection="0">
      <alignment vertical="center"/>
    </xf>
    <xf numFmtId="0" fontId="29" fillId="15" borderId="0" applyNumberFormat="0" applyBorder="0" applyAlignment="0" applyProtection="0"/>
    <xf numFmtId="0" fontId="89" fillId="3" borderId="0" applyNumberFormat="0" applyBorder="0" applyAlignment="0" applyProtection="0">
      <alignment vertical="center"/>
    </xf>
    <xf numFmtId="0" fontId="29" fillId="15" borderId="0" applyNumberFormat="0" applyBorder="0" applyAlignment="0" applyProtection="0"/>
    <xf numFmtId="0" fontId="29" fillId="26" borderId="0" applyNumberFormat="0" applyBorder="0" applyAlignment="0" applyProtection="0"/>
    <xf numFmtId="0" fontId="65" fillId="3" borderId="0" applyNumberFormat="0" applyBorder="0" applyAlignment="0" applyProtection="0">
      <alignment vertical="center"/>
    </xf>
    <xf numFmtId="0" fontId="25" fillId="29" borderId="0" applyNumberFormat="0" applyBorder="0" applyAlignment="0" applyProtection="0"/>
    <xf numFmtId="0" fontId="23" fillId="3" borderId="0" applyNumberFormat="0" applyBorder="0" applyAlignment="0" applyProtection="0">
      <alignment vertical="center"/>
    </xf>
    <xf numFmtId="0" fontId="25" fillId="29" borderId="0" applyNumberFormat="0" applyBorder="0" applyAlignment="0" applyProtection="0"/>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5" fillId="29" borderId="0" applyNumberFormat="0" applyBorder="0" applyAlignment="0" applyProtection="0"/>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5" fillId="29" borderId="0" applyNumberFormat="0" applyBorder="0" applyAlignment="0" applyProtection="0"/>
    <xf numFmtId="0" fontId="26" fillId="0" borderId="0"/>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5" fillId="29" borderId="0" applyNumberFormat="0" applyBorder="0" applyAlignment="0" applyProtection="0"/>
    <xf numFmtId="0" fontId="25" fillId="29" borderId="0" applyNumberFormat="0" applyBorder="0" applyAlignment="0" applyProtection="0"/>
    <xf numFmtId="0" fontId="23" fillId="3" borderId="0" applyNumberFormat="0" applyBorder="0" applyAlignment="0" applyProtection="0">
      <alignment vertical="center"/>
    </xf>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4" borderId="0" applyNumberFormat="0" applyBorder="0" applyAlignment="0" applyProtection="0"/>
    <xf numFmtId="0" fontId="55" fillId="16" borderId="6" applyNumberFormat="0" applyAlignment="0" applyProtection="0">
      <alignment vertical="center"/>
    </xf>
    <xf numFmtId="0" fontId="25" fillId="4" borderId="0" applyNumberFormat="0" applyBorder="0" applyAlignment="0" applyProtection="0"/>
    <xf numFmtId="0" fontId="127" fillId="0" borderId="0" applyProtection="0"/>
    <xf numFmtId="0" fontId="25"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202" fontId="20" fillId="60" borderId="0"/>
    <xf numFmtId="0" fontId="87" fillId="0" borderId="0" applyNumberFormat="0" applyAlignment="0">
      <alignment horizontal="left"/>
    </xf>
    <xf numFmtId="0" fontId="87" fillId="0" borderId="0" applyNumberFormat="0" applyAlignment="0">
      <alignment horizontal="left"/>
    </xf>
    <xf numFmtId="0" fontId="20" fillId="0" borderId="0">
      <alignment vertical="center"/>
    </xf>
    <xf numFmtId="0" fontId="29" fillId="5" borderId="0" applyNumberFormat="0" applyBorder="0" applyAlignment="0" applyProtection="0"/>
    <xf numFmtId="0" fontId="29" fillId="5" borderId="0" applyNumberFormat="0" applyBorder="0" applyAlignment="0" applyProtection="0"/>
    <xf numFmtId="202" fontId="20" fillId="60" borderId="0"/>
    <xf numFmtId="0" fontId="29" fillId="5" borderId="0" applyNumberFormat="0" applyBorder="0" applyAlignment="0" applyProtection="0"/>
    <xf numFmtId="0" fontId="29" fillId="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55" fillId="16" borderId="6" applyNumberFormat="0" applyAlignment="0" applyProtection="0">
      <alignment vertical="center"/>
    </xf>
    <xf numFmtId="0" fontId="29" fillId="26" borderId="0" applyNumberFormat="0" applyBorder="0" applyAlignment="0" applyProtection="0"/>
    <xf numFmtId="2" fontId="34" fillId="0" borderId="0" applyProtection="0"/>
    <xf numFmtId="0" fontId="29" fillId="26" borderId="0" applyNumberFormat="0" applyBorder="0" applyAlignment="0" applyProtection="0"/>
    <xf numFmtId="0" fontId="29" fillId="26" borderId="0" applyNumberFormat="0" applyBorder="0" applyAlignment="0" applyProtection="0"/>
    <xf numFmtId="0" fontId="21" fillId="26" borderId="0" applyNumberFormat="0" applyBorder="0" applyAlignment="0" applyProtection="0">
      <alignment vertical="center"/>
    </xf>
    <xf numFmtId="0" fontId="29" fillId="26" borderId="0" applyNumberFormat="0" applyBorder="0" applyAlignment="0" applyProtection="0"/>
    <xf numFmtId="0" fontId="21" fillId="26" borderId="0" applyNumberFormat="0" applyBorder="0" applyAlignment="0" applyProtection="0">
      <alignment vertical="center"/>
    </xf>
    <xf numFmtId="0" fontId="24" fillId="0" borderId="0">
      <alignment vertical="center"/>
    </xf>
    <xf numFmtId="0" fontId="29" fillId="26" borderId="0" applyNumberFormat="0" applyBorder="0" applyAlignment="0" applyProtection="0"/>
    <xf numFmtId="0" fontId="21" fillId="26" borderId="0" applyNumberFormat="0" applyBorder="0" applyAlignment="0" applyProtection="0">
      <alignment vertical="center"/>
    </xf>
    <xf numFmtId="0" fontId="29" fillId="26" borderId="0" applyNumberFormat="0" applyBorder="0" applyAlignment="0" applyProtection="0"/>
    <xf numFmtId="0" fontId="21" fillId="26" borderId="0" applyNumberFormat="0" applyBorder="0" applyAlignment="0" applyProtection="0">
      <alignment vertical="center"/>
    </xf>
    <xf numFmtId="0" fontId="29" fillId="26" borderId="0" applyNumberFormat="0" applyBorder="0" applyAlignment="0" applyProtection="0"/>
    <xf numFmtId="0" fontId="21" fillId="26" borderId="0" applyNumberFormat="0" applyBorder="0" applyAlignment="0" applyProtection="0">
      <alignment vertical="center"/>
    </xf>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1" fillId="26" borderId="0" applyNumberFormat="0" applyBorder="0" applyAlignment="0" applyProtection="0">
      <alignment vertical="center"/>
    </xf>
    <xf numFmtId="0" fontId="29" fillId="26" borderId="0" applyNumberFormat="0" applyBorder="0" applyAlignment="0" applyProtection="0"/>
    <xf numFmtId="0" fontId="23" fillId="3" borderId="0" applyNumberFormat="0" applyBorder="0" applyAlignment="0" applyProtection="0">
      <alignment vertical="center"/>
    </xf>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1" fillId="26" borderId="0" applyNumberFormat="0" applyBorder="0" applyAlignment="0" applyProtection="0">
      <alignment vertical="center"/>
    </xf>
    <xf numFmtId="0" fontId="20" fillId="0" borderId="0">
      <alignment vertical="center"/>
    </xf>
    <xf numFmtId="0" fontId="23" fillId="3" borderId="0" applyNumberFormat="0" applyBorder="0" applyAlignment="0" applyProtection="0">
      <alignment vertical="center"/>
    </xf>
    <xf numFmtId="0" fontId="21" fillId="26" borderId="0" applyNumberFormat="0" applyBorder="0" applyAlignment="0" applyProtection="0">
      <alignment vertical="center"/>
    </xf>
    <xf numFmtId="0" fontId="20" fillId="0" borderId="0">
      <alignment vertical="center"/>
    </xf>
    <xf numFmtId="0" fontId="21" fillId="26" borderId="0" applyNumberFormat="0" applyBorder="0" applyAlignment="0" applyProtection="0">
      <alignment vertical="center"/>
    </xf>
    <xf numFmtId="0" fontId="29" fillId="26" borderId="0" applyNumberFormat="0" applyBorder="0" applyAlignment="0" applyProtection="0"/>
    <xf numFmtId="10" fontId="37" fillId="0" borderId="0" applyFont="0" applyFill="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9" fillId="26" borderId="0" applyNumberFormat="0" applyBorder="0" applyAlignment="0" applyProtection="0"/>
    <xf numFmtId="0" fontId="30" fillId="6" borderId="0" applyNumberFormat="0" applyBorder="0" applyAlignment="0" applyProtection="0">
      <alignment vertical="center"/>
    </xf>
    <xf numFmtId="0" fontId="29" fillId="26" borderId="0" applyNumberFormat="0" applyBorder="0" applyAlignment="0" applyProtection="0"/>
    <xf numFmtId="0" fontId="30" fillId="6" borderId="0" applyNumberFormat="0" applyBorder="0" applyAlignment="0" applyProtection="0">
      <alignment vertical="center"/>
    </xf>
    <xf numFmtId="0" fontId="29" fillId="26" borderId="0" applyNumberFormat="0" applyBorder="0" applyAlignment="0" applyProtection="0"/>
    <xf numFmtId="0" fontId="30" fillId="6" borderId="0" applyNumberFormat="0" applyBorder="0" applyAlignment="0" applyProtection="0">
      <alignment vertical="center"/>
    </xf>
    <xf numFmtId="0" fontId="29" fillId="26" borderId="0" applyNumberFormat="0" applyBorder="0" applyAlignment="0" applyProtection="0"/>
    <xf numFmtId="0" fontId="30" fillId="6" borderId="0" applyNumberFormat="0" applyBorder="0" applyAlignment="0" applyProtection="0">
      <alignment vertical="center"/>
    </xf>
    <xf numFmtId="0" fontId="29" fillId="26" borderId="0" applyNumberFormat="0" applyBorder="0" applyAlignment="0" applyProtection="0"/>
    <xf numFmtId="0" fontId="30" fillId="6" borderId="0" applyNumberFormat="0" applyBorder="0" applyAlignment="0" applyProtection="0">
      <alignment vertical="center"/>
    </xf>
    <xf numFmtId="0" fontId="29" fillId="26" borderId="0" applyNumberFormat="0" applyBorder="0" applyAlignment="0" applyProtection="0"/>
    <xf numFmtId="0" fontId="30" fillId="6" borderId="0" applyNumberFormat="0" applyBorder="0" applyAlignment="0" applyProtection="0">
      <alignment vertical="center"/>
    </xf>
    <xf numFmtId="0" fontId="29" fillId="26" borderId="0" applyNumberFormat="0" applyBorder="0" applyAlignment="0" applyProtection="0"/>
    <xf numFmtId="0" fontId="33" fillId="11" borderId="3">
      <protection locked="0"/>
    </xf>
    <xf numFmtId="0" fontId="21" fillId="26" borderId="0" applyNumberFormat="0" applyBorder="0" applyAlignment="0" applyProtection="0">
      <alignment vertical="center"/>
    </xf>
    <xf numFmtId="0" fontId="29" fillId="8" borderId="0" applyNumberFormat="0" applyBorder="0" applyAlignment="0" applyProtection="0"/>
    <xf numFmtId="0" fontId="24" fillId="23" borderId="11" applyNumberFormat="0" applyFont="0" applyAlignment="0" applyProtection="0">
      <alignment vertical="center"/>
    </xf>
    <xf numFmtId="0" fontId="25" fillId="23" borderId="0" applyNumberFormat="0" applyBorder="0" applyAlignment="0" applyProtection="0"/>
    <xf numFmtId="0" fontId="25" fillId="23" borderId="0" applyNumberFormat="0" applyBorder="0" applyAlignment="0" applyProtection="0"/>
    <xf numFmtId="0" fontId="52" fillId="6" borderId="0" applyNumberFormat="0" applyBorder="0" applyAlignment="0" applyProtection="0">
      <alignment vertical="center"/>
    </xf>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6" fillId="0" borderId="0" applyFont="0" applyFill="0">
      <alignment horizontal="fill"/>
    </xf>
    <xf numFmtId="0" fontId="25" fillId="16" borderId="0" applyNumberFormat="0" applyBorder="0" applyAlignment="0" applyProtection="0"/>
    <xf numFmtId="0" fontId="26" fillId="0" borderId="0" applyFont="0" applyFill="0">
      <alignment horizontal="fill"/>
    </xf>
    <xf numFmtId="0" fontId="25" fillId="16" borderId="0" applyNumberFormat="0" applyBorder="0" applyAlignment="0" applyProtection="0"/>
    <xf numFmtId="0" fontId="25" fillId="16" borderId="0" applyNumberFormat="0" applyBorder="0" applyAlignment="0" applyProtection="0"/>
    <xf numFmtId="0" fontId="29" fillId="16" borderId="0" applyNumberFormat="0" applyBorder="0" applyAlignment="0" applyProtection="0"/>
    <xf numFmtId="0" fontId="65" fillId="3" borderId="0" applyNumberFormat="0" applyBorder="0" applyAlignment="0" applyProtection="0">
      <alignment vertical="center"/>
    </xf>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65" fillId="3" borderId="0" applyNumberFormat="0" applyBorder="0" applyAlignment="0" applyProtection="0">
      <alignment vertical="center"/>
    </xf>
    <xf numFmtId="0" fontId="29" fillId="16" borderId="0" applyNumberFormat="0" applyBorder="0" applyAlignment="0" applyProtection="0"/>
    <xf numFmtId="0" fontId="29" fillId="16" borderId="0" applyNumberFormat="0" applyBorder="0" applyAlignment="0" applyProtection="0"/>
    <xf numFmtId="0" fontId="23" fillId="3" borderId="0" applyNumberFormat="0" applyBorder="0" applyAlignment="0" applyProtection="0">
      <alignment vertical="center"/>
    </xf>
    <xf numFmtId="0" fontId="29" fillId="16" borderId="0" applyNumberFormat="0" applyBorder="0" applyAlignment="0" applyProtection="0"/>
    <xf numFmtId="0" fontId="23" fillId="3" borderId="0" applyNumberFormat="0" applyBorder="0" applyAlignment="0" applyProtection="0">
      <alignment vertical="center"/>
    </xf>
    <xf numFmtId="0" fontId="29" fillId="16" borderId="0" applyNumberFormat="0" applyBorder="0" applyAlignment="0" applyProtection="0"/>
    <xf numFmtId="0" fontId="49" fillId="0" borderId="0" applyNumberFormat="0" applyFill="0" applyBorder="0" applyAlignment="0" applyProtection="0">
      <alignment vertical="center"/>
    </xf>
    <xf numFmtId="0" fontId="23" fillId="3" borderId="0" applyNumberFormat="0" applyBorder="0" applyAlignment="0" applyProtection="0">
      <alignment vertical="center"/>
    </xf>
    <xf numFmtId="0" fontId="29" fillId="16" borderId="0" applyNumberFormat="0" applyBorder="0" applyAlignment="0" applyProtection="0"/>
    <xf numFmtId="180" fontId="26" fillId="0" borderId="0" applyFont="0" applyFill="0" applyBorder="0" applyAlignment="0" applyProtection="0"/>
    <xf numFmtId="0" fontId="23" fillId="6" borderId="0" applyNumberFormat="0" applyBorder="0" applyAlignment="0" applyProtection="0">
      <alignment vertical="center"/>
    </xf>
    <xf numFmtId="0" fontId="83" fillId="0" borderId="12" applyNumberFormat="0" applyFill="0" applyAlignment="0" applyProtection="0">
      <alignment vertical="center"/>
    </xf>
    <xf numFmtId="0" fontId="20" fillId="0" borderId="0">
      <alignment vertical="center"/>
    </xf>
    <xf numFmtId="0" fontId="29" fillId="8" borderId="0" applyNumberFormat="0" applyBorder="0" applyAlignment="0" applyProtection="0"/>
    <xf numFmtId="0" fontId="23" fillId="6" borderId="0" applyNumberFormat="0" applyBorder="0" applyAlignment="0" applyProtection="0">
      <alignment vertical="center"/>
    </xf>
    <xf numFmtId="0" fontId="20" fillId="0" borderId="0">
      <alignment vertical="center"/>
    </xf>
    <xf numFmtId="0" fontId="29" fillId="8" borderId="0" applyNumberFormat="0" applyBorder="0" applyAlignment="0" applyProtection="0"/>
    <xf numFmtId="0" fontId="89" fillId="6" borderId="0" applyNumberFormat="0" applyBorder="0" applyAlignment="0" applyProtection="0">
      <alignment vertical="center"/>
    </xf>
    <xf numFmtId="0" fontId="23" fillId="6" borderId="0" applyNumberFormat="0" applyBorder="0" applyAlignment="0" applyProtection="0">
      <alignment vertical="center"/>
    </xf>
    <xf numFmtId="0" fontId="29" fillId="8" borderId="0" applyNumberFormat="0" applyBorder="0" applyAlignment="0" applyProtection="0"/>
    <xf numFmtId="0" fontId="23" fillId="6" borderId="0" applyNumberFormat="0" applyBorder="0" applyAlignment="0" applyProtection="0">
      <alignment vertical="center"/>
    </xf>
    <xf numFmtId="0" fontId="97" fillId="0" borderId="0"/>
    <xf numFmtId="0" fontId="29" fillId="8" borderId="0" applyNumberFormat="0" applyBorder="0" applyAlignment="0" applyProtection="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78" fillId="3" borderId="0" applyNumberFormat="0" applyBorder="0" applyAlignment="0" applyProtection="0"/>
    <xf numFmtId="0" fontId="29" fillId="8" borderId="0" applyNumberFormat="0" applyBorder="0" applyAlignment="0" applyProtection="0"/>
    <xf numFmtId="0" fontId="23" fillId="6" borderId="0" applyNumberFormat="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49" fillId="0" borderId="0" applyNumberFormat="0" applyFill="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46" fillId="3" borderId="0" applyNumberFormat="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1" fillId="2" borderId="0" applyNumberFormat="0" applyBorder="0" applyAlignment="0" applyProtection="0">
      <alignment vertical="center"/>
    </xf>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30" fillId="6" borderId="0" applyNumberFormat="0" applyBorder="0" applyAlignment="0" applyProtection="0">
      <alignment vertical="center"/>
    </xf>
    <xf numFmtId="0" fontId="29" fillId="8" borderId="0" applyNumberFormat="0" applyBorder="0" applyAlignment="0" applyProtection="0"/>
    <xf numFmtId="0" fontId="30" fillId="6" borderId="0" applyNumberFormat="0" applyBorder="0" applyAlignment="0" applyProtection="0">
      <alignment vertical="center"/>
    </xf>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0" fillId="0" borderId="0">
      <alignment vertical="center"/>
    </xf>
    <xf numFmtId="0" fontId="29" fillId="8" borderId="0" applyNumberFormat="0" applyBorder="0" applyAlignment="0" applyProtection="0"/>
    <xf numFmtId="0" fontId="21" fillId="2" borderId="0" applyNumberFormat="0" applyBorder="0" applyAlignment="0" applyProtection="0">
      <alignment vertical="center"/>
    </xf>
    <xf numFmtId="0" fontId="98" fillId="0" borderId="0">
      <alignment horizontal="center" wrapText="1"/>
      <protection locked="0"/>
    </xf>
    <xf numFmtId="0" fontId="23" fillId="3" borderId="0" applyNumberFormat="0" applyBorder="0" applyAlignment="0" applyProtection="0">
      <alignment vertical="center"/>
    </xf>
    <xf numFmtId="0" fontId="52"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4" fillId="0" borderId="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14" fillId="7" borderId="0" applyNumberFormat="0" applyBorder="0" applyAlignment="0" applyProtection="0">
      <alignment vertical="center"/>
    </xf>
    <xf numFmtId="0" fontId="23" fillId="3" borderId="0" applyNumberFormat="0" applyBorder="0" applyAlignment="0" applyProtection="0">
      <alignment vertical="center"/>
    </xf>
    <xf numFmtId="3" fontId="115" fillId="0" borderId="0"/>
    <xf numFmtId="194" fontId="41" fillId="0" borderId="5" applyAlignment="0" applyProtection="0"/>
    <xf numFmtId="0" fontId="22" fillId="0" borderId="0" applyNumberFormat="0" applyFill="0" applyBorder="0" applyAlignment="0" applyProtection="0">
      <alignment vertical="center"/>
    </xf>
    <xf numFmtId="181" fontId="40" fillId="0" borderId="0" applyFill="0" applyBorder="0" applyAlignment="0"/>
    <xf numFmtId="0" fontId="23"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46" fillId="3" borderId="0" applyNumberFormat="0" applyBorder="0" applyAlignment="0" applyProtection="0">
      <alignment vertical="center"/>
    </xf>
    <xf numFmtId="0" fontId="45" fillId="19" borderId="6" applyNumberFormat="0" applyAlignment="0" applyProtection="0">
      <alignment vertical="center"/>
    </xf>
    <xf numFmtId="0" fontId="116" fillId="0" borderId="0"/>
    <xf numFmtId="0" fontId="23" fillId="3" borderId="0" applyNumberFormat="0" applyBorder="0" applyAlignment="0" applyProtection="0">
      <alignment vertical="center"/>
    </xf>
    <xf numFmtId="0" fontId="70" fillId="32" borderId="16" applyNumberFormat="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70" fillId="32" borderId="16" applyNumberFormat="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70" fillId="32" borderId="16" applyNumberFormat="0" applyAlignment="0" applyProtection="0">
      <alignment vertical="center"/>
    </xf>
    <xf numFmtId="0" fontId="78" fillId="3" borderId="0" applyNumberFormat="0" applyBorder="0" applyAlignment="0" applyProtection="0"/>
    <xf numFmtId="0" fontId="27" fillId="7" borderId="0" applyNumberFormat="0" applyBorder="0" applyAlignment="0" applyProtection="0">
      <alignment vertical="center"/>
    </xf>
    <xf numFmtId="0" fontId="70" fillId="32" borderId="16" applyNumberFormat="0" applyAlignment="0" applyProtection="0">
      <alignment vertical="center"/>
    </xf>
    <xf numFmtId="0" fontId="23" fillId="3" borderId="0" applyNumberFormat="0" applyBorder="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118" fillId="0" borderId="24"/>
    <xf numFmtId="0" fontId="40" fillId="0" borderId="0" applyFill="0" applyBorder="0">
      <alignment horizontal="right"/>
    </xf>
    <xf numFmtId="0" fontId="109" fillId="0" borderId="0" applyNumberFormat="0" applyAlignment="0"/>
    <xf numFmtId="196" fontId="26" fillId="0" borderId="0"/>
    <xf numFmtId="196" fontId="26" fillId="0" borderId="0"/>
    <xf numFmtId="196" fontId="26" fillId="0" borderId="0"/>
    <xf numFmtId="0" fontId="92" fillId="34" borderId="0" applyNumberFormat="0" applyBorder="0" applyAlignment="0" applyProtection="0">
      <alignment vertical="center"/>
    </xf>
    <xf numFmtId="196" fontId="26" fillId="0" borderId="0"/>
    <xf numFmtId="0" fontId="92" fillId="34" borderId="0" applyNumberFormat="0" applyBorder="0" applyAlignment="0" applyProtection="0">
      <alignment vertical="center"/>
    </xf>
    <xf numFmtId="196" fontId="26" fillId="0" borderId="0"/>
    <xf numFmtId="196" fontId="26" fillId="0" borderId="0"/>
    <xf numFmtId="196" fontId="26" fillId="0" borderId="0"/>
    <xf numFmtId="41" fontId="26" fillId="0" borderId="0" applyFont="0" applyFill="0" applyBorder="0" applyAlignment="0" applyProtection="0"/>
    <xf numFmtId="41" fontId="26" fillId="0" borderId="0" applyFont="0" applyFill="0" applyBorder="0" applyAlignment="0" applyProtection="0"/>
    <xf numFmtId="41" fontId="37" fillId="0" borderId="0" applyFont="0" applyFill="0" applyBorder="0" applyAlignment="0" applyProtection="0"/>
    <xf numFmtId="41" fontId="37" fillId="0" borderId="0" applyFont="0" applyFill="0" applyBorder="0" applyAlignment="0" applyProtection="0"/>
    <xf numFmtId="41" fontId="3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0" fontId="26" fillId="0" borderId="0" applyFont="0" applyFill="0" applyBorder="0" applyAlignment="0" applyProtection="0"/>
    <xf numFmtId="0" fontId="22" fillId="0" borderId="0" applyNumberFormat="0" applyFill="0" applyBorder="0" applyAlignment="0" applyProtection="0">
      <alignment vertical="center"/>
    </xf>
    <xf numFmtId="200" fontId="51" fillId="0" borderId="0"/>
    <xf numFmtId="180" fontId="26" fillId="0" borderId="0" applyFont="0" applyFill="0" applyBorder="0" applyAlignment="0" applyProtection="0"/>
    <xf numFmtId="0" fontId="52" fillId="6" borderId="0" applyNumberFormat="0" applyBorder="0" applyAlignment="0" applyProtection="0">
      <alignment vertical="center"/>
    </xf>
    <xf numFmtId="0" fontId="109" fillId="0" borderId="0"/>
    <xf numFmtId="187" fontId="51" fillId="0" borderId="0"/>
    <xf numFmtId="0" fontId="23" fillId="3" borderId="0" applyNumberFormat="0" applyBorder="0" applyAlignment="0" applyProtection="0">
      <alignment vertical="center"/>
    </xf>
    <xf numFmtId="0" fontId="20" fillId="0" borderId="0">
      <alignment vertical="center"/>
    </xf>
    <xf numFmtId="0" fontId="74" fillId="0" borderId="0" applyNumberFormat="0" applyAlignment="0">
      <alignment horizontal="left"/>
    </xf>
    <xf numFmtId="0" fontId="23" fillId="3" borderId="0" applyNumberFormat="0" applyBorder="0" applyAlignment="0" applyProtection="0">
      <alignment vertical="center"/>
    </xf>
    <xf numFmtId="0" fontId="74" fillId="0" borderId="0" applyNumberFormat="0" applyAlignment="0">
      <alignment horizontal="left"/>
    </xf>
    <xf numFmtId="0" fontId="23" fillId="3" borderId="0" applyNumberFormat="0" applyBorder="0" applyAlignment="0" applyProtection="0">
      <alignment vertical="center"/>
    </xf>
    <xf numFmtId="0" fontId="74" fillId="0" borderId="0" applyNumberFormat="0" applyAlignment="0">
      <alignment horizontal="left"/>
    </xf>
    <xf numFmtId="0" fontId="20" fillId="23" borderId="11" applyNumberFormat="0" applyFont="0" applyAlignment="0" applyProtection="0">
      <alignment vertical="center"/>
    </xf>
    <xf numFmtId="0" fontId="74" fillId="0" borderId="0" applyNumberFormat="0" applyAlignment="0">
      <alignment horizontal="left"/>
    </xf>
    <xf numFmtId="0" fontId="109" fillId="0" borderId="0" applyNumberFormat="0" applyAlignment="0"/>
    <xf numFmtId="0" fontId="109" fillId="0" borderId="0" applyNumberFormat="0" applyAlignment="0"/>
    <xf numFmtId="0" fontId="118" fillId="0" borderId="24"/>
    <xf numFmtId="0" fontId="109" fillId="0" borderId="0" applyNumberFormat="0" applyAlignment="0"/>
    <xf numFmtId="0" fontId="27" fillId="7" borderId="0" applyNumberFormat="0" applyBorder="0" applyAlignment="0" applyProtection="0">
      <alignment vertical="center"/>
    </xf>
    <xf numFmtId="0" fontId="109" fillId="0" borderId="0" applyNumberFormat="0" applyAlignment="0"/>
    <xf numFmtId="0" fontId="27" fillId="7" borderId="0" applyNumberFormat="0" applyBorder="0" applyAlignment="0" applyProtection="0">
      <alignment vertical="center"/>
    </xf>
    <xf numFmtId="0" fontId="109" fillId="0" borderId="0" applyNumberFormat="0" applyAlignment="0"/>
    <xf numFmtId="205" fontId="26" fillId="0" borderId="0" applyFont="0" applyFill="0" applyBorder="0" applyAlignment="0" applyProtection="0"/>
    <xf numFmtId="205" fontId="37" fillId="0" borderId="0" applyFont="0" applyFill="0" applyBorder="0" applyAlignment="0" applyProtection="0"/>
    <xf numFmtId="0" fontId="36" fillId="0" borderId="0" applyNumberFormat="0" applyFill="0" applyBorder="0" applyAlignment="0" applyProtection="0">
      <alignment vertical="center"/>
    </xf>
    <xf numFmtId="205" fontId="37" fillId="0" borderId="0" applyFont="0" applyFill="0" applyBorder="0" applyAlignment="0" applyProtection="0"/>
    <xf numFmtId="205" fontId="20" fillId="0" borderId="0" applyFont="0" applyFill="0" applyBorder="0" applyAlignment="0" applyProtection="0"/>
    <xf numFmtId="0" fontId="23" fillId="3" borderId="0" applyNumberFormat="0" applyBorder="0" applyAlignment="0" applyProtection="0">
      <alignment vertical="center"/>
    </xf>
    <xf numFmtId="205" fontId="20" fillId="0" borderId="0" applyFont="0" applyFill="0" applyBorder="0" applyAlignment="0" applyProtection="0"/>
    <xf numFmtId="205" fontId="20" fillId="0" borderId="0" applyFont="0" applyFill="0" applyBorder="0" applyAlignment="0" applyProtection="0"/>
    <xf numFmtId="215" fontId="26" fillId="0" borderId="0" applyFont="0" applyFill="0" applyBorder="0" applyAlignment="0" applyProtection="0"/>
    <xf numFmtId="221" fontId="51" fillId="0" borderId="0"/>
    <xf numFmtId="0" fontId="27" fillId="7" borderId="0" applyNumberFormat="0" applyBorder="0" applyAlignment="0" applyProtection="0">
      <alignment vertical="center"/>
    </xf>
    <xf numFmtId="15" fontId="129" fillId="0" borderId="0"/>
    <xf numFmtId="41" fontId="26" fillId="0" borderId="0" applyFont="0" applyFill="0" applyBorder="0" applyAlignment="0" applyProtection="0"/>
    <xf numFmtId="0" fontId="69" fillId="0" borderId="0" applyNumberFormat="0" applyFill="0" applyBorder="0" applyAlignment="0" applyProtection="0"/>
    <xf numFmtId="43" fontId="26" fillId="0" borderId="0" applyFont="0" applyFill="0" applyBorder="0" applyAlignment="0" applyProtection="0"/>
    <xf numFmtId="0" fontId="48" fillId="0" borderId="7" applyNumberFormat="0" applyFill="0" applyAlignment="0" applyProtection="0">
      <alignment vertical="center"/>
    </xf>
    <xf numFmtId="204" fontId="51" fillId="0" borderId="0"/>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23" fillId="3" borderId="0" applyNumberFormat="0" applyBorder="0" applyAlignment="0" applyProtection="0">
      <alignment vertical="center"/>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23" fillId="3" borderId="0" applyNumberFormat="0" applyBorder="0" applyAlignment="0" applyProtection="0">
      <alignment vertical="center"/>
    </xf>
    <xf numFmtId="0" fontId="56" fillId="62" borderId="1"/>
    <xf numFmtId="0" fontId="46" fillId="3" borderId="0" applyNumberFormat="0" applyBorder="0" applyAlignment="0" applyProtection="0">
      <alignment vertical="center"/>
    </xf>
    <xf numFmtId="202" fontId="20" fillId="60" borderId="0"/>
    <xf numFmtId="0" fontId="56" fillId="62" borderId="1"/>
    <xf numFmtId="0" fontId="56" fillId="62" borderId="1"/>
    <xf numFmtId="0" fontId="33" fillId="11" borderId="3">
      <protection locked="0"/>
    </xf>
    <xf numFmtId="189" fontId="26" fillId="0" borderId="0" applyFont="0" applyFill="0" applyBorder="0" applyAlignment="0" applyProtection="0"/>
    <xf numFmtId="189" fontId="26" fillId="0" borderId="0" applyFont="0" applyFill="0" applyBorder="0" applyAlignment="0" applyProtection="0"/>
    <xf numFmtId="189" fontId="37" fillId="0" borderId="0" applyFont="0" applyFill="0" applyBorder="0" applyAlignment="0" applyProtection="0"/>
    <xf numFmtId="0" fontId="27" fillId="29" borderId="0" applyNumberFormat="0" applyBorder="0" applyAlignment="0" applyProtection="0">
      <alignment vertical="center"/>
    </xf>
    <xf numFmtId="189" fontId="37" fillId="0" borderId="0" applyFont="0" applyFill="0" applyBorder="0" applyAlignment="0" applyProtection="0"/>
    <xf numFmtId="0" fontId="27" fillId="29" borderId="0" applyNumberFormat="0" applyBorder="0" applyAlignment="0" applyProtection="0">
      <alignment vertical="center"/>
    </xf>
    <xf numFmtId="189" fontId="37" fillId="0" borderId="0" applyFont="0" applyFill="0" applyBorder="0" applyAlignment="0" applyProtection="0"/>
    <xf numFmtId="189" fontId="37" fillId="0" borderId="0" applyFont="0" applyFill="0" applyBorder="0" applyAlignment="0" applyProtection="0"/>
    <xf numFmtId="189" fontId="20" fillId="0" borderId="0" applyFont="0" applyFill="0" applyBorder="0" applyAlignment="0" applyProtection="0"/>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23" fillId="3" borderId="0" applyNumberFormat="0" applyBorder="0" applyAlignment="0" applyProtection="0">
      <alignment vertical="center"/>
    </xf>
    <xf numFmtId="0" fontId="117" fillId="0" borderId="0" applyNumberFormat="0" applyFill="0" applyBorder="0" applyAlignment="0" applyProtection="0">
      <alignment vertical="center"/>
    </xf>
    <xf numFmtId="0" fontId="23" fillId="3" borderId="0" applyNumberFormat="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26" fillId="0" borderId="0"/>
    <xf numFmtId="0" fontId="26" fillId="0" borderId="0"/>
    <xf numFmtId="4" fontId="26" fillId="0" borderId="0" applyFont="0" applyFill="0" applyBorder="0" applyAlignment="0" applyProtection="0"/>
    <xf numFmtId="0" fontId="27" fillId="7" borderId="0" applyNumberFormat="0" applyBorder="0" applyAlignment="0" applyProtection="0">
      <alignment vertical="center"/>
    </xf>
    <xf numFmtId="4" fontId="37" fillId="0" borderId="0" applyFont="0" applyFill="0" applyBorder="0" applyAlignment="0" applyProtection="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56" fillId="19" borderId="0" applyNumberFormat="0" applyBorder="0" applyAlignment="0" applyProtection="0"/>
    <xf numFmtId="0" fontId="23" fillId="3" borderId="0" applyNumberFormat="0" applyBorder="0" applyAlignment="0" applyProtection="0">
      <alignment vertical="center"/>
    </xf>
    <xf numFmtId="0" fontId="130" fillId="0" borderId="0">
      <alignment horizontal="left"/>
    </xf>
    <xf numFmtId="0" fontId="127" fillId="0" borderId="27" applyNumberFormat="0" applyAlignment="0" applyProtection="0">
      <alignment horizontal="left" vertical="center"/>
    </xf>
    <xf numFmtId="0" fontId="127" fillId="0" borderId="28">
      <alignment horizontal="left" vertical="center"/>
    </xf>
    <xf numFmtId="0" fontId="127" fillId="0" borderId="28">
      <alignment horizontal="left" vertical="center"/>
    </xf>
    <xf numFmtId="0" fontId="127" fillId="0" borderId="28">
      <alignment horizontal="left" vertical="center"/>
    </xf>
    <xf numFmtId="0" fontId="127" fillId="0" borderId="28">
      <alignment horizontal="left" vertical="center"/>
    </xf>
    <xf numFmtId="0" fontId="23" fillId="6" borderId="0" applyNumberFormat="0" applyBorder="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46" fillId="3" borderId="0" applyNumberFormat="0" applyBorder="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23" fillId="3" borderId="0" applyNumberFormat="0" applyBorder="0" applyAlignment="0" applyProtection="0">
      <alignment vertical="center"/>
    </xf>
    <xf numFmtId="0" fontId="83" fillId="0" borderId="12" applyNumberFormat="0" applyFill="0" applyAlignment="0" applyProtection="0">
      <alignment vertical="center"/>
    </xf>
    <xf numFmtId="0" fontId="23" fillId="6" borderId="0" applyNumberFormat="0" applyBorder="0" applyAlignment="0" applyProtection="0">
      <alignment vertical="center"/>
    </xf>
    <xf numFmtId="0" fontId="67" fillId="0" borderId="14" applyNumberFormat="0" applyFill="0" applyAlignment="0" applyProtection="0">
      <alignment vertical="center"/>
    </xf>
    <xf numFmtId="0" fontId="38" fillId="13" borderId="0" applyNumberFormat="0" applyBorder="0" applyAlignment="0" applyProtection="0">
      <alignment vertical="center"/>
    </xf>
    <xf numFmtId="0" fontId="58" fillId="0" borderId="12" applyNumberFormat="0" applyFill="0" applyAlignment="0" applyProtection="0">
      <alignment vertical="center"/>
    </xf>
    <xf numFmtId="0" fontId="67" fillId="0" borderId="14" applyNumberFormat="0" applyFill="0" applyAlignment="0" applyProtection="0">
      <alignment vertical="center"/>
    </xf>
    <xf numFmtId="0" fontId="23" fillId="3" borderId="0" applyNumberFormat="0" applyBorder="0" applyAlignment="0" applyProtection="0">
      <alignment vertical="center"/>
    </xf>
    <xf numFmtId="0" fontId="58" fillId="0" borderId="12" applyNumberFormat="0" applyFill="0" applyAlignment="0" applyProtection="0">
      <alignment vertical="center"/>
    </xf>
    <xf numFmtId="0" fontId="67" fillId="0" borderId="14" applyNumberFormat="0" applyFill="0" applyAlignment="0" applyProtection="0">
      <alignment vertical="center"/>
    </xf>
    <xf numFmtId="0" fontId="83" fillId="0" borderId="12" applyNumberFormat="0" applyFill="0" applyAlignment="0" applyProtection="0">
      <alignment vertical="center"/>
    </xf>
    <xf numFmtId="0" fontId="67" fillId="0" borderId="14" applyNumberFormat="0" applyFill="0" applyAlignment="0" applyProtection="0">
      <alignment vertical="center"/>
    </xf>
    <xf numFmtId="0" fontId="67" fillId="0" borderId="14" applyNumberFormat="0" applyFill="0" applyAlignment="0" applyProtection="0">
      <alignment vertical="center"/>
    </xf>
    <xf numFmtId="0" fontId="67" fillId="0" borderId="14" applyNumberFormat="0" applyFill="0" applyAlignment="0" applyProtection="0">
      <alignment vertical="center"/>
    </xf>
    <xf numFmtId="0" fontId="64" fillId="0" borderId="8" applyNumberFormat="0" applyFill="0" applyAlignment="0" applyProtection="0">
      <alignment vertical="center"/>
    </xf>
    <xf numFmtId="0" fontId="38" fillId="13" borderId="0" applyNumberFormat="0" applyBorder="0" applyAlignment="0" applyProtection="0">
      <alignment vertical="center"/>
    </xf>
    <xf numFmtId="0" fontId="85" fillId="0" borderId="14" applyNumberFormat="0" applyFill="0" applyAlignment="0" applyProtection="0">
      <alignment vertical="center"/>
    </xf>
    <xf numFmtId="0" fontId="64" fillId="0" borderId="8" applyNumberFormat="0" applyFill="0" applyAlignment="0" applyProtection="0">
      <alignment vertical="center"/>
    </xf>
    <xf numFmtId="0" fontId="46" fillId="3" borderId="0" applyNumberFormat="0" applyBorder="0" applyAlignment="0" applyProtection="0">
      <alignment vertical="center"/>
    </xf>
    <xf numFmtId="0" fontId="85" fillId="0" borderId="14" applyNumberFormat="0" applyFill="0" applyAlignment="0" applyProtection="0">
      <alignment vertical="center"/>
    </xf>
    <xf numFmtId="0" fontId="64" fillId="0" borderId="8" applyNumberFormat="0" applyFill="0" applyAlignment="0" applyProtection="0">
      <alignment vertical="center"/>
    </xf>
    <xf numFmtId="0" fontId="67" fillId="0" borderId="14"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23" fillId="3" borderId="0" applyNumberFormat="0" applyBorder="0" applyAlignment="0" applyProtection="0">
      <alignment vertical="center"/>
    </xf>
    <xf numFmtId="0" fontId="64" fillId="0" borderId="8" applyNumberFormat="0" applyFill="0" applyAlignment="0" applyProtection="0">
      <alignment vertical="center"/>
    </xf>
    <xf numFmtId="0" fontId="64" fillId="0" borderId="0" applyNumberFormat="0" applyFill="0" applyBorder="0" applyAlignment="0" applyProtection="0">
      <alignment vertical="center"/>
    </xf>
    <xf numFmtId="0" fontId="49" fillId="0" borderId="8" applyNumberFormat="0" applyFill="0" applyAlignment="0" applyProtection="0">
      <alignment vertical="center"/>
    </xf>
    <xf numFmtId="0" fontId="64" fillId="0" borderId="0" applyNumberFormat="0" applyFill="0" applyBorder="0" applyAlignment="0" applyProtection="0">
      <alignment vertical="center"/>
    </xf>
    <xf numFmtId="0" fontId="49" fillId="0" borderId="8" applyNumberFormat="0" applyFill="0" applyAlignment="0" applyProtection="0">
      <alignment vertical="center"/>
    </xf>
    <xf numFmtId="0" fontId="64" fillId="0" borderId="0" applyNumberFormat="0" applyFill="0" applyBorder="0" applyAlignment="0" applyProtection="0">
      <alignment vertical="center"/>
    </xf>
    <xf numFmtId="0" fontId="64" fillId="0" borderId="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6" borderId="0" applyNumberFormat="0" applyBorder="0" applyAlignment="0" applyProtection="0">
      <alignment vertical="center"/>
    </xf>
    <xf numFmtId="0" fontId="23" fillId="3" borderId="0" applyNumberFormat="0" applyBorder="0" applyAlignment="0" applyProtection="0">
      <alignment vertical="center"/>
    </xf>
    <xf numFmtId="0" fontId="131" fillId="0" borderId="0" applyNumberFormat="0" applyFill="0" applyBorder="0" applyAlignment="0" applyProtection="0">
      <alignment vertical="top"/>
      <protection locked="0"/>
    </xf>
    <xf numFmtId="0" fontId="55" fillId="16" borderId="6" applyNumberFormat="0" applyAlignment="0" applyProtection="0">
      <alignment vertical="center"/>
    </xf>
    <xf numFmtId="0" fontId="78" fillId="3" borderId="0" applyNumberFormat="0" applyBorder="0" applyAlignment="0" applyProtection="0"/>
    <xf numFmtId="0" fontId="56" fillId="61" borderId="1" applyNumberFormat="0" applyBorder="0" applyAlignment="0" applyProtection="0"/>
    <xf numFmtId="0" fontId="78" fillId="3" borderId="0" applyNumberFormat="0" applyBorder="0" applyAlignment="0" applyProtection="0"/>
    <xf numFmtId="0" fontId="56" fillId="61" borderId="1" applyNumberFormat="0" applyBorder="0" applyAlignment="0" applyProtection="0"/>
    <xf numFmtId="0" fontId="78" fillId="3" borderId="0" applyNumberFormat="0" applyBorder="0" applyAlignment="0" applyProtection="0"/>
    <xf numFmtId="0" fontId="56" fillId="61" borderId="1" applyNumberFormat="0" applyBorder="0" applyAlignment="0" applyProtection="0"/>
    <xf numFmtId="0" fontId="78" fillId="3" borderId="0" applyNumberFormat="0" applyBorder="0" applyAlignment="0" applyProtection="0"/>
    <xf numFmtId="0" fontId="56" fillId="61" borderId="1" applyNumberFormat="0" applyBorder="0" applyAlignment="0" applyProtection="0"/>
    <xf numFmtId="0" fontId="56" fillId="61" borderId="1" applyNumberFormat="0" applyBorder="0" applyAlignment="0" applyProtection="0"/>
    <xf numFmtId="0" fontId="93" fillId="0" borderId="23" applyNumberFormat="0" applyFill="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8" fillId="0" borderId="12" applyNumberFormat="0" applyFill="0" applyAlignment="0" applyProtection="0">
      <alignment vertical="center"/>
    </xf>
    <xf numFmtId="38" fontId="110" fillId="0" borderId="0"/>
    <xf numFmtId="0" fontId="55" fillId="16" borderId="6" applyNumberFormat="0" applyAlignment="0" applyProtection="0">
      <alignment vertical="center"/>
    </xf>
    <xf numFmtId="0" fontId="38" fillId="26"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30" fillId="6"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3" fontId="20" fillId="0" borderId="0" applyFont="0" applyFill="0" applyBorder="0" applyAlignment="0" applyProtection="0"/>
    <xf numFmtId="0" fontId="55" fillId="16" borderId="6" applyNumberFormat="0" applyAlignment="0" applyProtection="0">
      <alignment vertical="center"/>
    </xf>
    <xf numFmtId="0" fontId="55" fillId="16" borderId="6" applyNumberFormat="0" applyAlignment="0" applyProtection="0">
      <alignment vertical="center"/>
    </xf>
    <xf numFmtId="3" fontId="20" fillId="0" borderId="0" applyFont="0" applyFill="0" applyBorder="0" applyAlignment="0" applyProtection="0"/>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38" fontId="26" fillId="0" borderId="0" applyFont="0" applyFill="0" applyBorder="0" applyAlignment="0" applyProtection="0"/>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36" fillId="0" borderId="0" applyNumberFormat="0" applyFill="0" applyBorder="0" applyAlignment="0" applyProtection="0">
      <alignment vertical="center"/>
    </xf>
    <xf numFmtId="0" fontId="55" fillId="16" borderId="6" applyNumberFormat="0" applyAlignment="0" applyProtection="0">
      <alignment vertical="center"/>
    </xf>
    <xf numFmtId="0" fontId="43" fillId="7" borderId="0" applyNumberFormat="0" applyBorder="0" applyAlignment="0" applyProtection="0">
      <alignment vertical="center"/>
    </xf>
    <xf numFmtId="0" fontId="65" fillId="3" borderId="0" applyNumberFormat="0" applyBorder="0" applyAlignment="0" applyProtection="0">
      <alignment vertical="center"/>
    </xf>
    <xf numFmtId="0" fontId="36" fillId="0" borderId="0" applyNumberFormat="0" applyFill="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38" fillId="26" borderId="0" applyNumberFormat="0" applyBorder="0" applyAlignment="0" applyProtection="0">
      <alignment vertical="center"/>
    </xf>
    <xf numFmtId="0" fontId="55" fillId="16" borderId="6" applyNumberFormat="0" applyAlignment="0" applyProtection="0">
      <alignment vertical="center"/>
    </xf>
    <xf numFmtId="0" fontId="46"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46" fillId="3" borderId="0" applyNumberFormat="0" applyBorder="0" applyAlignment="0" applyProtection="0">
      <alignment vertical="center"/>
    </xf>
    <xf numFmtId="0" fontId="55" fillId="16" borderId="6" applyNumberFormat="0" applyAlignment="0" applyProtection="0">
      <alignment vertical="center"/>
    </xf>
    <xf numFmtId="0" fontId="36" fillId="0" borderId="0" applyNumberFormat="0" applyFill="0" applyBorder="0" applyAlignment="0" applyProtection="0">
      <alignment vertical="center"/>
    </xf>
    <xf numFmtId="0" fontId="55" fillId="16" borderId="6" applyNumberFormat="0" applyAlignment="0" applyProtection="0">
      <alignment vertical="center"/>
    </xf>
    <xf numFmtId="0" fontId="49" fillId="0" borderId="8" applyNumberFormat="0" applyFill="0" applyAlignment="0" applyProtection="0">
      <alignment vertical="center"/>
    </xf>
    <xf numFmtId="0" fontId="65" fillId="3" borderId="0" applyNumberFormat="0" applyBorder="0" applyAlignment="0" applyProtection="0">
      <alignment vertical="center"/>
    </xf>
    <xf numFmtId="0" fontId="55" fillId="16" borderId="6" applyNumberFormat="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89" fillId="6" borderId="0" applyNumberFormat="0" applyBorder="0" applyAlignment="0" applyProtection="0">
      <alignment vertical="center"/>
    </xf>
    <xf numFmtId="0" fontId="55" fillId="16" borderId="6" applyNumberFormat="0" applyAlignment="0" applyProtection="0">
      <alignment vertical="center"/>
    </xf>
    <xf numFmtId="0" fontId="89" fillId="6" borderId="0" applyNumberFormat="0" applyBorder="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5" fillId="16" borderId="6" applyNumberFormat="0" applyAlignment="0" applyProtection="0">
      <alignment vertical="center"/>
    </xf>
    <xf numFmtId="202" fontId="20" fillId="58" borderId="0"/>
    <xf numFmtId="0" fontId="46" fillId="3" borderId="0" applyNumberFormat="0" applyBorder="0" applyAlignment="0" applyProtection="0">
      <alignment vertical="center"/>
    </xf>
    <xf numFmtId="202" fontId="20" fillId="58" borderId="0"/>
    <xf numFmtId="202" fontId="20" fillId="58" borderId="0"/>
    <xf numFmtId="202" fontId="20" fillId="58" borderId="0"/>
    <xf numFmtId="202" fontId="20" fillId="58" borderId="0"/>
    <xf numFmtId="202" fontId="20" fillId="58" borderId="0"/>
    <xf numFmtId="202" fontId="20" fillId="58" borderId="0"/>
    <xf numFmtId="202" fontId="20" fillId="58" borderId="0"/>
    <xf numFmtId="0" fontId="95" fillId="7" borderId="0" applyNumberFormat="0" applyBorder="0" applyAlignment="0" applyProtection="0">
      <alignment vertical="center"/>
    </xf>
    <xf numFmtId="202" fontId="20" fillId="58" borderId="0"/>
    <xf numFmtId="0" fontId="95" fillId="7" borderId="0" applyNumberFormat="0" applyBorder="0" applyAlignment="0" applyProtection="0">
      <alignment vertical="center"/>
    </xf>
    <xf numFmtId="202" fontId="20" fillId="58" borderId="0"/>
    <xf numFmtId="0" fontId="23" fillId="3" borderId="0" applyNumberFormat="0" applyBorder="0" applyAlignment="0" applyProtection="0">
      <alignment vertical="center"/>
    </xf>
    <xf numFmtId="0" fontId="58" fillId="0" borderId="12" applyNumberFormat="0" applyFill="0" applyAlignment="0" applyProtection="0">
      <alignment vertical="center"/>
    </xf>
    <xf numFmtId="38" fontId="96" fillId="0" borderId="0"/>
    <xf numFmtId="38" fontId="100" fillId="0" borderId="0"/>
    <xf numFmtId="0" fontId="27" fillId="7" borderId="0" applyNumberFormat="0" applyBorder="0" applyAlignment="0" applyProtection="0">
      <alignment vertical="center"/>
    </xf>
    <xf numFmtId="38" fontId="99" fillId="0" borderId="0"/>
    <xf numFmtId="0" fontId="97" fillId="0" borderId="0"/>
    <xf numFmtId="0" fontId="97" fillId="0" borderId="0"/>
    <xf numFmtId="0" fontId="37" fillId="0" borderId="0" applyFont="0" applyFill="0">
      <alignment horizontal="fill"/>
    </xf>
    <xf numFmtId="0" fontId="37" fillId="31" borderId="0" applyNumberFormat="0" applyFont="0" applyBorder="0" applyAlignment="0" applyProtection="0"/>
    <xf numFmtId="0" fontId="37" fillId="0" borderId="0" applyFont="0" applyFill="0">
      <alignment horizontal="fill"/>
    </xf>
    <xf numFmtId="3" fontId="26" fillId="0" borderId="0" applyFont="0" applyFill="0" applyBorder="0" applyAlignment="0" applyProtection="0"/>
    <xf numFmtId="0" fontId="37" fillId="0" borderId="0" applyFont="0" applyFill="0">
      <alignment horizontal="fill"/>
    </xf>
    <xf numFmtId="0" fontId="37" fillId="0" borderId="0" applyFont="0" applyFill="0">
      <alignment horizontal="fill"/>
    </xf>
    <xf numFmtId="0" fontId="20" fillId="0" borderId="0" applyFont="0" applyFill="0">
      <alignment horizontal="fill"/>
    </xf>
    <xf numFmtId="0" fontId="20" fillId="0" borderId="0" applyFont="0" applyFill="0">
      <alignment horizontal="fill"/>
    </xf>
    <xf numFmtId="0" fontId="46" fillId="3" borderId="0" applyNumberFormat="0" applyBorder="0" applyAlignment="0" applyProtection="0">
      <alignment vertical="center"/>
    </xf>
    <xf numFmtId="0" fontId="20" fillId="0" borderId="0" applyFont="0" applyFill="0">
      <alignment horizontal="fill"/>
    </xf>
    <xf numFmtId="0" fontId="20" fillId="0" borderId="0" applyFont="0" applyFill="0">
      <alignment horizontal="fill"/>
    </xf>
    <xf numFmtId="0" fontId="46" fillId="3" borderId="0" applyNumberFormat="0" applyBorder="0" applyAlignment="0" applyProtection="0">
      <alignment vertical="center"/>
    </xf>
    <xf numFmtId="0" fontId="95" fillId="29" borderId="0" applyNumberFormat="0" applyBorder="0" applyAlignment="0" applyProtection="0">
      <alignment vertical="center"/>
    </xf>
    <xf numFmtId="0" fontId="93" fillId="0" borderId="23" applyNumberFormat="0" applyFill="0" applyAlignment="0" applyProtection="0">
      <alignment vertical="center"/>
    </xf>
    <xf numFmtId="0" fontId="46" fillId="3" borderId="0" applyNumberFormat="0" applyBorder="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78" fillId="3" borderId="0" applyNumberFormat="0" applyBorder="0" applyAlignment="0" applyProtection="0"/>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20" fillId="23" borderId="11" applyNumberFormat="0" applyFont="0" applyAlignment="0" applyProtection="0">
      <alignment vertical="center"/>
    </xf>
    <xf numFmtId="202" fontId="20" fillId="60" borderId="0"/>
    <xf numFmtId="202" fontId="20" fillId="60" borderId="0"/>
    <xf numFmtId="202" fontId="20" fillId="60" borderId="0"/>
    <xf numFmtId="202" fontId="20" fillId="60" borderId="0"/>
    <xf numFmtId="202" fontId="20" fillId="60" borderId="0"/>
    <xf numFmtId="202" fontId="20" fillId="60" borderId="0"/>
    <xf numFmtId="202" fontId="20" fillId="60" borderId="0"/>
    <xf numFmtId="0" fontId="132" fillId="19" borderId="25" applyNumberFormat="0" applyAlignment="0" applyProtection="0">
      <alignment vertical="center"/>
    </xf>
    <xf numFmtId="0" fontId="20" fillId="0" borderId="0"/>
    <xf numFmtId="40" fontId="26" fillId="0" borderId="0" applyFont="0" applyFill="0" applyBorder="0" applyAlignment="0" applyProtection="0"/>
    <xf numFmtId="0" fontId="20" fillId="31" borderId="0" applyNumberFormat="0" applyFont="0" applyBorder="0" applyAlignment="0" applyProtection="0"/>
    <xf numFmtId="213" fontId="26" fillId="0" borderId="0" applyFont="0" applyFill="0" applyBorder="0" applyAlignment="0" applyProtection="0"/>
    <xf numFmtId="220" fontId="26" fillId="0" borderId="0" applyFont="0" applyFill="0" applyBorder="0" applyAlignment="0" applyProtection="0"/>
    <xf numFmtId="201" fontId="26" fillId="0" borderId="0" applyFont="0" applyFill="0" applyBorder="0" applyAlignment="0" applyProtection="0"/>
    <xf numFmtId="218" fontId="26" fillId="0" borderId="0" applyFont="0" applyFill="0" applyBorder="0" applyAlignment="0" applyProtection="0"/>
    <xf numFmtId="219" fontId="26" fillId="0" borderId="0" applyFont="0" applyFill="0" applyBorder="0" applyAlignment="0" applyProtection="0"/>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85" fillId="0" borderId="14" applyNumberFormat="0" applyFill="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85" fillId="0" borderId="14" applyNumberFormat="0" applyFill="0" applyAlignment="0" applyProtection="0">
      <alignment vertical="center"/>
    </xf>
    <xf numFmtId="0" fontId="92" fillId="34" borderId="0" applyNumberFormat="0" applyBorder="0" applyAlignment="0" applyProtection="0">
      <alignment vertical="center"/>
    </xf>
    <xf numFmtId="0" fontId="85" fillId="0" borderId="14" applyNumberFormat="0" applyFill="0" applyAlignment="0" applyProtection="0">
      <alignment vertical="center"/>
    </xf>
    <xf numFmtId="0" fontId="92" fillId="34" borderId="0" applyNumberFormat="0" applyBorder="0" applyAlignment="0" applyProtection="0">
      <alignment vertical="center"/>
    </xf>
    <xf numFmtId="0" fontId="85" fillId="0" borderId="14" applyNumberFormat="0" applyFill="0" applyAlignment="0" applyProtection="0">
      <alignment vertical="center"/>
    </xf>
    <xf numFmtId="0" fontId="92" fillId="34" borderId="0" applyNumberFormat="0" applyBorder="0" applyAlignment="0" applyProtection="0">
      <alignment vertical="center"/>
    </xf>
    <xf numFmtId="0" fontId="43" fillId="7" borderId="0" applyNumberFormat="0" applyBorder="0" applyAlignment="0" applyProtection="0">
      <alignment vertical="center"/>
    </xf>
    <xf numFmtId="0" fontId="92" fillId="34" borderId="0" applyNumberFormat="0" applyBorder="0" applyAlignment="0" applyProtection="0">
      <alignment vertical="center"/>
    </xf>
    <xf numFmtId="0" fontId="85" fillId="0" borderId="14" applyNumberFormat="0" applyFill="0" applyAlignment="0" applyProtection="0">
      <alignment vertical="center"/>
    </xf>
    <xf numFmtId="0" fontId="51" fillId="0" borderId="0"/>
    <xf numFmtId="0" fontId="78" fillId="3" borderId="0" applyNumberFormat="0" applyBorder="0" applyAlignment="0" applyProtection="0"/>
    <xf numFmtId="37" fontId="86" fillId="0" borderId="0"/>
    <xf numFmtId="37" fontId="86" fillId="0" borderId="0"/>
    <xf numFmtId="0" fontId="30" fillId="6" borderId="0" applyNumberFormat="0" applyBorder="0" applyAlignment="0" applyProtection="0">
      <alignment vertical="center"/>
    </xf>
    <xf numFmtId="0" fontId="109" fillId="0" borderId="0"/>
    <xf numFmtId="0" fontId="109" fillId="0" borderId="0"/>
    <xf numFmtId="0" fontId="109" fillId="0" borderId="0"/>
    <xf numFmtId="0" fontId="109" fillId="0" borderId="0"/>
    <xf numFmtId="0" fontId="43" fillId="7" borderId="0" applyNumberFormat="0" applyBorder="0" applyAlignment="0" applyProtection="0">
      <alignment vertical="center"/>
    </xf>
    <xf numFmtId="0" fontId="109" fillId="0" borderId="0"/>
    <xf numFmtId="0" fontId="28" fillId="0" borderId="0"/>
    <xf numFmtId="0" fontId="85" fillId="0" borderId="14" applyNumberFormat="0" applyFill="0" applyAlignment="0" applyProtection="0">
      <alignment vertical="center"/>
    </xf>
    <xf numFmtId="0" fontId="133" fillId="0" borderId="0"/>
    <xf numFmtId="0" fontId="23" fillId="3" borderId="0" applyNumberFormat="0" applyBorder="0" applyAlignment="0" applyProtection="0">
      <alignment vertical="center"/>
    </xf>
    <xf numFmtId="0" fontId="26" fillId="23" borderId="11" applyNumberFormat="0" applyFont="0" applyAlignment="0" applyProtection="0">
      <alignment vertical="center"/>
    </xf>
    <xf numFmtId="0" fontId="20" fillId="23" borderId="11" applyNumberFormat="0" applyFont="0" applyAlignment="0" applyProtection="0">
      <alignment vertical="center"/>
    </xf>
    <xf numFmtId="0" fontId="26" fillId="23" borderId="11" applyNumberFormat="0" applyFont="0" applyAlignment="0" applyProtection="0">
      <alignment vertical="center"/>
    </xf>
    <xf numFmtId="0" fontId="23" fillId="3" borderId="0" applyNumberFormat="0" applyBorder="0" applyAlignment="0" applyProtection="0">
      <alignment vertical="center"/>
    </xf>
    <xf numFmtId="0" fontId="26" fillId="23" borderId="11" applyNumberFormat="0" applyFont="0" applyAlignment="0" applyProtection="0">
      <alignment vertical="center"/>
    </xf>
    <xf numFmtId="0" fontId="33" fillId="11" borderId="3">
      <protection locked="0"/>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26"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20" fillId="23" borderId="11" applyNumberFormat="0" applyFont="0" applyAlignment="0" applyProtection="0">
      <alignment vertical="center"/>
    </xf>
    <xf numFmtId="0" fontId="20" fillId="23" borderId="11" applyNumberFormat="0" applyFont="0" applyAlignment="0" applyProtection="0">
      <alignment vertical="center"/>
    </xf>
    <xf numFmtId="0" fontId="24" fillId="23" borderId="11" applyNumberFormat="0" applyFont="0" applyAlignment="0" applyProtection="0">
      <alignment vertical="center"/>
    </xf>
    <xf numFmtId="0" fontId="24" fillId="23" borderId="11" applyNumberFormat="0" applyFont="0" applyAlignment="0" applyProtection="0">
      <alignment vertical="center"/>
    </xf>
    <xf numFmtId="0" fontId="52" fillId="6" borderId="0" applyNumberFormat="0" applyBorder="0" applyAlignment="0" applyProtection="0">
      <alignment vertical="center"/>
    </xf>
    <xf numFmtId="0" fontId="24" fillId="23" borderId="11" applyNumberFormat="0" applyFont="0" applyAlignment="0" applyProtection="0">
      <alignment vertical="center"/>
    </xf>
    <xf numFmtId="0" fontId="64" fillId="0" borderId="0" applyNumberFormat="0" applyFill="0" applyBorder="0" applyAlignment="0" applyProtection="0">
      <alignment vertical="center"/>
    </xf>
    <xf numFmtId="0" fontId="52" fillId="6" borderId="0" applyNumberFormat="0" applyBorder="0" applyAlignment="0" applyProtection="0">
      <alignment vertical="center"/>
    </xf>
    <xf numFmtId="0" fontId="24" fillId="23" borderId="11" applyNumberFormat="0" applyFont="0" applyAlignment="0" applyProtection="0">
      <alignment vertical="center"/>
    </xf>
    <xf numFmtId="0" fontId="52" fillId="6" borderId="0" applyNumberFormat="0" applyBorder="0" applyAlignment="0" applyProtection="0">
      <alignment vertical="center"/>
    </xf>
    <xf numFmtId="0" fontId="30" fillId="6" borderId="0" applyNumberFormat="0" applyBorder="0" applyAlignment="0" applyProtection="0">
      <alignment vertical="center"/>
    </xf>
    <xf numFmtId="0" fontId="24" fillId="23" borderId="11" applyNumberFormat="0" applyFont="0" applyAlignment="0" applyProtection="0">
      <alignment vertical="center"/>
    </xf>
    <xf numFmtId="0" fontId="23" fillId="3" borderId="0" applyNumberFormat="0" applyBorder="0" applyAlignment="0" applyProtection="0">
      <alignment vertical="center"/>
    </xf>
    <xf numFmtId="0" fontId="24" fillId="23" borderId="11" applyNumberFormat="0" applyFont="0" applyAlignment="0" applyProtection="0">
      <alignment vertical="center"/>
    </xf>
    <xf numFmtId="0" fontId="20" fillId="23" borderId="11" applyNumberFormat="0" applyFont="0" applyAlignment="0" applyProtection="0">
      <alignment vertical="center"/>
    </xf>
    <xf numFmtId="0" fontId="46" fillId="3" borderId="0" applyNumberFormat="0" applyBorder="0" applyAlignment="0" applyProtection="0">
      <alignment vertical="center"/>
    </xf>
    <xf numFmtId="184" fontId="26" fillId="0" borderId="0" applyFont="0" applyFill="0" applyBorder="0" applyAlignment="0" applyProtection="0"/>
    <xf numFmtId="0" fontId="0" fillId="0" borderId="0">
      <alignment vertical="center"/>
    </xf>
    <xf numFmtId="4" fontId="20" fillId="0" borderId="0" applyFont="0" applyFill="0" applyBorder="0" applyAlignment="0" applyProtection="0"/>
    <xf numFmtId="0" fontId="107" fillId="19" borderId="25" applyNumberFormat="0" applyAlignment="0" applyProtection="0">
      <alignment vertical="center"/>
    </xf>
    <xf numFmtId="0" fontId="0" fillId="0" borderId="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4" fontId="20" fillId="0" borderId="0" applyFont="0" applyFill="0" applyBorder="0" applyAlignment="0" applyProtection="0"/>
    <xf numFmtId="0" fontId="107" fillId="19" borderId="25" applyNumberFormat="0" applyAlignment="0" applyProtection="0">
      <alignment vertical="center"/>
    </xf>
    <xf numFmtId="0" fontId="23" fillId="3" borderId="0" applyNumberFormat="0" applyBorder="0" applyAlignment="0" applyProtection="0">
      <alignment vertical="center"/>
    </xf>
    <xf numFmtId="0" fontId="107" fillId="19" borderId="25" applyNumberFormat="0" applyAlignment="0" applyProtection="0">
      <alignment vertical="center"/>
    </xf>
    <xf numFmtId="0" fontId="0" fillId="0" borderId="0">
      <alignment vertical="center"/>
    </xf>
    <xf numFmtId="0" fontId="23" fillId="3" borderId="0" applyNumberFormat="0" applyBorder="0" applyAlignment="0" applyProtection="0">
      <alignment vertical="center"/>
    </xf>
    <xf numFmtId="0" fontId="107" fillId="19" borderId="25" applyNumberFormat="0" applyAlignment="0" applyProtection="0">
      <alignment vertical="center"/>
    </xf>
    <xf numFmtId="0" fontId="46" fillId="3" borderId="0" applyNumberFormat="0" applyBorder="0" applyAlignment="0" applyProtection="0">
      <alignment vertical="center"/>
    </xf>
    <xf numFmtId="0" fontId="107" fillId="19" borderId="25" applyNumberFormat="0" applyAlignment="0" applyProtection="0">
      <alignment vertical="center"/>
    </xf>
    <xf numFmtId="0" fontId="49" fillId="0" borderId="8" applyNumberFormat="0" applyFill="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27" fillId="7" borderId="0" applyNumberFormat="0" applyBorder="0" applyAlignment="0" applyProtection="0">
      <alignment vertical="center"/>
    </xf>
    <xf numFmtId="0" fontId="49" fillId="0" borderId="8" applyNumberFormat="0" applyFill="0" applyAlignment="0" applyProtection="0">
      <alignment vertical="center"/>
    </xf>
    <xf numFmtId="0" fontId="107" fillId="19" borderId="25" applyNumberFormat="0" applyAlignment="0" applyProtection="0">
      <alignment vertical="center"/>
    </xf>
    <xf numFmtId="0" fontId="49" fillId="0" borderId="8" applyNumberFormat="0" applyFill="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23" fillId="3" borderId="0" applyNumberFormat="0" applyBorder="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34" fillId="0" borderId="0" applyNumberFormat="0" applyFill="0" applyBorder="0" applyAlignment="0" applyProtection="0">
      <alignment vertical="top"/>
      <protection locked="0"/>
    </xf>
    <xf numFmtId="0" fontId="107" fillId="19" borderId="25" applyNumberFormat="0" applyAlignment="0" applyProtection="0">
      <alignment vertical="center"/>
    </xf>
    <xf numFmtId="0" fontId="107" fillId="19" borderId="25" applyNumberFormat="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10" fontId="26" fillId="0" borderId="0" applyFont="0" applyFill="0" applyBorder="0" applyAlignment="0" applyProtection="0"/>
    <xf numFmtId="10" fontId="37" fillId="0" borderId="0" applyFont="0" applyFill="0" applyBorder="0" applyAlignment="0" applyProtection="0"/>
    <xf numFmtId="10" fontId="20" fillId="0" borderId="0" applyFont="0" applyFill="0" applyBorder="0" applyAlignment="0" applyProtection="0"/>
    <xf numFmtId="0" fontId="23" fillId="3" borderId="0" applyNumberFormat="0" applyBorder="0" applyAlignment="0" applyProtection="0">
      <alignment vertical="center"/>
    </xf>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99" fontId="91" fillId="0" borderId="0"/>
    <xf numFmtId="199" fontId="91" fillId="0" borderId="0"/>
    <xf numFmtId="0" fontId="25" fillId="0" borderId="0">
      <alignment vertical="center"/>
    </xf>
    <xf numFmtId="199" fontId="91" fillId="0" borderId="0"/>
    <xf numFmtId="0" fontId="25" fillId="0" borderId="0">
      <alignment vertical="center"/>
    </xf>
    <xf numFmtId="199" fontId="91" fillId="0" borderId="0"/>
    <xf numFmtId="0" fontId="33" fillId="11" borderId="3">
      <protection locked="0"/>
    </xf>
    <xf numFmtId="0" fontId="25" fillId="0" borderId="0">
      <alignment vertical="center"/>
    </xf>
    <xf numFmtId="199" fontId="91" fillId="0" borderId="0"/>
    <xf numFmtId="199" fontId="91" fillId="0" borderId="0"/>
    <xf numFmtId="199" fontId="91" fillId="0" borderId="0"/>
    <xf numFmtId="199" fontId="91" fillId="0" borderId="0"/>
    <xf numFmtId="0" fontId="52" fillId="3" borderId="0" applyNumberFormat="0" applyBorder="0" applyAlignment="0" applyProtection="0">
      <alignment vertical="center"/>
    </xf>
    <xf numFmtId="199" fontId="91" fillId="0" borderId="0"/>
    <xf numFmtId="0" fontId="52" fillId="3" borderId="0" applyNumberFormat="0" applyBorder="0" applyAlignment="0" applyProtection="0">
      <alignment vertical="center"/>
    </xf>
    <xf numFmtId="0" fontId="23" fillId="6" borderId="0" applyNumberFormat="0" applyBorder="0" applyAlignment="0" applyProtection="0">
      <alignment vertical="center"/>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3" fillId="3" borderId="0" applyNumberFormat="0" applyBorder="0" applyAlignment="0" applyProtection="0">
      <alignment vertical="center"/>
    </xf>
    <xf numFmtId="0" fontId="37" fillId="0" borderId="0" applyNumberFormat="0" applyFont="0" applyFill="0" applyBorder="0" applyAlignment="0" applyProtection="0">
      <alignment horizontal="left"/>
    </xf>
    <xf numFmtId="0" fontId="23" fillId="3" borderId="0" applyNumberFormat="0" applyBorder="0" applyAlignment="0" applyProtection="0">
      <alignment vertical="center"/>
    </xf>
    <xf numFmtId="0" fontId="37" fillId="0" borderId="0" applyNumberFormat="0" applyFont="0" applyFill="0" applyBorder="0" applyAlignment="0" applyProtection="0">
      <alignment horizontal="left"/>
    </xf>
    <xf numFmtId="0" fontId="23" fillId="3" borderId="0" applyNumberFormat="0" applyBorder="0" applyAlignment="0" applyProtection="0">
      <alignment vertical="center"/>
    </xf>
    <xf numFmtId="0" fontId="33" fillId="11" borderId="3">
      <protection locked="0"/>
    </xf>
    <xf numFmtId="0" fontId="37" fillId="23" borderId="11" applyNumberFormat="0" applyFont="0" applyAlignment="0" applyProtection="0">
      <alignment vertical="center"/>
    </xf>
    <xf numFmtId="0" fontId="37" fillId="0" borderId="0" applyNumberFormat="0" applyFont="0" applyFill="0" applyBorder="0" applyAlignment="0" applyProtection="0">
      <alignment horizontal="left"/>
    </xf>
    <xf numFmtId="0" fontId="37"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46" fillId="3" borderId="0" applyNumberFormat="0" applyBorder="0" applyAlignment="0" applyProtection="0">
      <alignment vertical="center"/>
    </xf>
    <xf numFmtId="0" fontId="20" fillId="0" borderId="0" applyNumberFormat="0" applyFont="0" applyFill="0" applyBorder="0" applyAlignment="0" applyProtection="0">
      <alignment horizontal="left"/>
    </xf>
    <xf numFmtId="15" fontId="26" fillId="0" borderId="0" applyFont="0" applyFill="0" applyBorder="0" applyAlignment="0" applyProtection="0"/>
    <xf numFmtId="15" fontId="37" fillId="0" borderId="0" applyFont="0" applyFill="0" applyBorder="0" applyAlignment="0" applyProtection="0"/>
    <xf numFmtId="15" fontId="37" fillId="0" borderId="0" applyFont="0" applyFill="0" applyBorder="0" applyAlignment="0" applyProtection="0"/>
    <xf numFmtId="15" fontId="37"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0" fontId="23" fillId="3" borderId="0" applyNumberFormat="0" applyBorder="0" applyAlignment="0" applyProtection="0">
      <alignment vertical="center"/>
    </xf>
    <xf numFmtId="15" fontId="20" fillId="0" borderId="0" applyFont="0" applyFill="0" applyBorder="0" applyAlignment="0" applyProtection="0"/>
    <xf numFmtId="0" fontId="20" fillId="0" borderId="0"/>
    <xf numFmtId="4" fontId="37" fillId="0" borderId="0" applyFont="0" applyFill="0" applyBorder="0" applyAlignment="0" applyProtection="0"/>
    <xf numFmtId="0" fontId="26" fillId="0" borderId="0"/>
    <xf numFmtId="4" fontId="37" fillId="0" borderId="0" applyFont="0" applyFill="0" applyBorder="0" applyAlignment="0" applyProtection="0"/>
    <xf numFmtId="0" fontId="37" fillId="0" borderId="0">
      <alignment vertical="center"/>
    </xf>
    <xf numFmtId="4" fontId="37" fillId="0" borderId="0" applyFont="0" applyFill="0" applyBorder="0" applyAlignment="0" applyProtection="0"/>
    <xf numFmtId="0" fontId="41" fillId="0" borderId="24">
      <alignment horizontal="center"/>
    </xf>
    <xf numFmtId="3" fontId="26" fillId="0" borderId="0" applyFont="0" applyFill="0" applyBorder="0" applyAlignment="0" applyProtection="0"/>
    <xf numFmtId="3" fontId="37" fillId="0" borderId="0" applyFont="0" applyFill="0" applyBorder="0" applyAlignment="0" applyProtection="0"/>
    <xf numFmtId="3" fontId="37" fillId="0" borderId="0" applyFont="0" applyFill="0" applyBorder="0" applyAlignment="0" applyProtection="0"/>
    <xf numFmtId="3" fontId="20" fillId="0" borderId="0" applyFont="0" applyFill="0" applyBorder="0" applyAlignment="0" applyProtection="0"/>
    <xf numFmtId="0" fontId="27" fillId="7" borderId="0" applyNumberFormat="0" applyBorder="0" applyAlignment="0" applyProtection="0">
      <alignment vertical="center"/>
    </xf>
    <xf numFmtId="0" fontId="37" fillId="31" borderId="0" applyNumberFormat="0" applyFont="0" applyBorder="0" applyAlignment="0" applyProtection="0"/>
    <xf numFmtId="0" fontId="37" fillId="31" borderId="0" applyNumberFormat="0" applyFont="0" applyBorder="0" applyAlignment="0" applyProtection="0"/>
    <xf numFmtId="0" fontId="37" fillId="31" borderId="0" applyNumberFormat="0" applyFont="0" applyBorder="0" applyAlignment="0" applyProtection="0"/>
    <xf numFmtId="3" fontId="135" fillId="0" borderId="0"/>
    <xf numFmtId="0" fontId="20" fillId="0" borderId="0" applyNumberFormat="0" applyFill="0" applyBorder="0" applyAlignment="0" applyProtection="0">
      <alignment horizontal="left"/>
    </xf>
    <xf numFmtId="0" fontId="46" fillId="3" borderId="0" applyNumberFormat="0" applyBorder="0" applyAlignment="0" applyProtection="0">
      <alignment vertical="center"/>
    </xf>
    <xf numFmtId="0" fontId="41" fillId="0" borderId="0" applyNumberFormat="0" applyFill="0" applyBorder="0" applyAlignment="0" applyProtection="0"/>
    <xf numFmtId="0" fontId="23" fillId="3" borderId="0" applyNumberFormat="0" applyBorder="0" applyAlignment="0" applyProtection="0">
      <alignment vertical="center"/>
    </xf>
    <xf numFmtId="0" fontId="136" fillId="15" borderId="0" applyNumberFormat="0"/>
    <xf numFmtId="0" fontId="33" fillId="11" borderId="3">
      <protection locked="0"/>
    </xf>
    <xf numFmtId="0" fontId="46" fillId="3" borderId="0" applyNumberFormat="0" applyBorder="0" applyAlignment="0" applyProtection="0">
      <alignment vertical="center"/>
    </xf>
    <xf numFmtId="0" fontId="33" fillId="11" borderId="3">
      <protection locked="0"/>
    </xf>
    <xf numFmtId="0" fontId="33" fillId="11" borderId="3">
      <protection locked="0"/>
    </xf>
    <xf numFmtId="0" fontId="33" fillId="11" borderId="3">
      <protection locked="0"/>
    </xf>
    <xf numFmtId="0" fontId="33" fillId="11" borderId="3">
      <protection locked="0"/>
    </xf>
    <xf numFmtId="0" fontId="46" fillId="3" borderId="0" applyNumberFormat="0" applyBorder="0" applyAlignment="0" applyProtection="0">
      <alignment vertical="center"/>
    </xf>
    <xf numFmtId="0" fontId="33" fillId="11" borderId="3">
      <protection locked="0"/>
    </xf>
    <xf numFmtId="0" fontId="33" fillId="11" borderId="3">
      <protection locked="0"/>
    </xf>
    <xf numFmtId="9" fontId="26" fillId="0" borderId="0" applyFont="0" applyFill="0" applyBorder="0" applyAlignment="0" applyProtection="0">
      <alignment vertical="center"/>
    </xf>
    <xf numFmtId="0" fontId="33" fillId="11" borderId="3">
      <protection locked="0"/>
    </xf>
    <xf numFmtId="0" fontId="33" fillId="11" borderId="3">
      <protection locked="0"/>
    </xf>
    <xf numFmtId="0" fontId="133" fillId="0" borderId="0"/>
    <xf numFmtId="0" fontId="108" fillId="0" borderId="0">
      <alignment horizontal="center" vertical="center"/>
    </xf>
    <xf numFmtId="0" fontId="118" fillId="0" borderId="0"/>
    <xf numFmtId="40" fontId="137" fillId="0" borderId="0" applyBorder="0">
      <alignment horizontal="right"/>
    </xf>
    <xf numFmtId="0" fontId="33" fillId="11" borderId="3">
      <protection locked="0"/>
    </xf>
    <xf numFmtId="0" fontId="33" fillId="11" borderId="3">
      <protection locked="0"/>
    </xf>
    <xf numFmtId="0" fontId="33" fillId="11" borderId="3">
      <protection locked="0"/>
    </xf>
    <xf numFmtId="0" fontId="33" fillId="11" borderId="3">
      <protection locked="0"/>
    </xf>
    <xf numFmtId="0" fontId="38" fillId="26" borderId="0" applyNumberFormat="0" applyBorder="0" applyAlignment="0" applyProtection="0">
      <alignment vertical="center"/>
    </xf>
    <xf numFmtId="0" fontId="33" fillId="11" borderId="3">
      <protection locked="0"/>
    </xf>
    <xf numFmtId="0" fontId="33" fillId="11" borderId="3">
      <protection locked="0"/>
    </xf>
    <xf numFmtId="0" fontId="33" fillId="11" borderId="3">
      <protection locked="0"/>
    </xf>
    <xf numFmtId="0" fontId="33" fillId="11" borderId="3">
      <protection locked="0"/>
    </xf>
    <xf numFmtId="0" fontId="33" fillId="11" borderId="3">
      <protection locked="0"/>
    </xf>
    <xf numFmtId="0" fontId="33" fillId="11" borderId="3">
      <protection locked="0"/>
    </xf>
    <xf numFmtId="0" fontId="33" fillId="11" borderId="3">
      <protection locked="0"/>
    </xf>
    <xf numFmtId="0" fontId="33" fillId="11" borderId="3">
      <protection locked="0"/>
    </xf>
    <xf numFmtId="0" fontId="25"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72" fillId="19" borderId="6" applyNumberFormat="0" applyAlignment="0" applyProtection="0">
      <alignment vertical="center"/>
    </xf>
    <xf numFmtId="0" fontId="33" fillId="11" borderId="3">
      <protection locked="0"/>
    </xf>
    <xf numFmtId="0" fontId="33" fillId="11" borderId="3">
      <protection locked="0"/>
    </xf>
    <xf numFmtId="0" fontId="27" fillId="7" borderId="0" applyNumberFormat="0" applyBorder="0" applyAlignment="0" applyProtection="0">
      <alignment vertical="center"/>
    </xf>
    <xf numFmtId="0" fontId="33" fillId="11" borderId="3">
      <protection locked="0"/>
    </xf>
    <xf numFmtId="0" fontId="33" fillId="11" borderId="3">
      <protection locked="0"/>
    </xf>
    <xf numFmtId="0" fontId="46" fillId="3" borderId="0" applyNumberFormat="0" applyBorder="0" applyAlignment="0" applyProtection="0">
      <alignment vertical="center"/>
    </xf>
    <xf numFmtId="0" fontId="33" fillId="11" borderId="3">
      <protection locked="0"/>
    </xf>
    <xf numFmtId="0" fontId="33" fillId="11" borderId="3">
      <protection locked="0"/>
    </xf>
    <xf numFmtId="0" fontId="33" fillId="11" borderId="3">
      <protection locked="0"/>
    </xf>
    <xf numFmtId="0" fontId="33" fillId="11" borderId="3">
      <protection locked="0"/>
    </xf>
    <xf numFmtId="0" fontId="36" fillId="0" borderId="0" applyNumberFormat="0" applyFill="0" applyBorder="0" applyAlignment="0" applyProtection="0">
      <alignment vertical="center"/>
    </xf>
    <xf numFmtId="0" fontId="46" fillId="3"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7" borderId="0" applyNumberFormat="0" applyBorder="0" applyAlignment="0" applyProtection="0">
      <alignment vertical="center"/>
    </xf>
    <xf numFmtId="0" fontId="69" fillId="0" borderId="0" applyNumberFormat="0" applyFill="0" applyBorder="0" applyAlignment="0" applyProtection="0"/>
    <xf numFmtId="0" fontId="48" fillId="0" borderId="7" applyNumberFormat="0" applyFill="0" applyAlignment="0" applyProtection="0">
      <alignment vertical="center"/>
    </xf>
    <xf numFmtId="0" fontId="43" fillId="7" borderId="0" applyNumberFormat="0" applyBorder="0" applyAlignment="0" applyProtection="0">
      <alignment vertical="center"/>
    </xf>
    <xf numFmtId="0" fontId="69" fillId="0" borderId="0" applyNumberFormat="0" applyFill="0" applyBorder="0" applyAlignment="0" applyProtection="0"/>
    <xf numFmtId="0" fontId="48" fillId="0" borderId="7" applyNumberFormat="0" applyFill="0" applyAlignment="0" applyProtection="0">
      <alignment vertical="center"/>
    </xf>
    <xf numFmtId="0" fontId="46" fillId="3" borderId="0" applyNumberFormat="0" applyBorder="0" applyAlignment="0" applyProtection="0">
      <alignment vertical="center"/>
    </xf>
    <xf numFmtId="0" fontId="69" fillId="0" borderId="0" applyNumberFormat="0" applyFill="0" applyBorder="0" applyAlignment="0" applyProtection="0"/>
    <xf numFmtId="0" fontId="48" fillId="0" borderId="7" applyNumberFormat="0" applyFill="0" applyAlignment="0" applyProtection="0">
      <alignment vertical="center"/>
    </xf>
    <xf numFmtId="0" fontId="46" fillId="3" borderId="0" applyNumberFormat="0" applyBorder="0" applyAlignment="0" applyProtection="0">
      <alignment vertical="center"/>
    </xf>
    <xf numFmtId="0" fontId="48" fillId="0" borderId="7" applyNumberFormat="0" applyFill="0" applyAlignment="0" applyProtection="0">
      <alignment vertical="center"/>
    </xf>
    <xf numFmtId="0" fontId="69" fillId="0" borderId="0" applyNumberFormat="0" applyFill="0" applyBorder="0" applyAlignment="0" applyProtection="0"/>
    <xf numFmtId="0" fontId="34" fillId="0" borderId="4" applyProtection="0"/>
    <xf numFmtId="0" fontId="20" fillId="0" borderId="0">
      <alignment vertical="center"/>
    </xf>
    <xf numFmtId="0" fontId="34" fillId="0" borderId="4" applyProtection="0"/>
    <xf numFmtId="0" fontId="34" fillId="0" borderId="4" applyProtection="0"/>
    <xf numFmtId="0" fontId="46" fillId="3" borderId="0" applyNumberFormat="0" applyBorder="0" applyAlignment="0" applyProtection="0">
      <alignment vertical="center"/>
    </xf>
    <xf numFmtId="190" fontId="26" fillId="0" borderId="0" applyFont="0" applyFill="0" applyBorder="0" applyAlignment="0" applyProtection="0"/>
    <xf numFmtId="182" fontId="26" fillId="0" borderId="0" applyFont="0" applyFill="0" applyBorder="0" applyAlignment="0" applyProtection="0"/>
    <xf numFmtId="186" fontId="26" fillId="0" borderId="0" applyFont="0" applyFill="0" applyBorder="0" applyAlignment="0" applyProtection="0"/>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2" fillId="6"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46" fillId="3" borderId="0" applyNumberFormat="0" applyBorder="0" applyAlignment="0" applyProtection="0">
      <alignment vertical="center"/>
    </xf>
    <xf numFmtId="9" fontId="37" fillId="0" borderId="0" applyFont="0" applyFill="0" applyBorder="0" applyAlignment="0" applyProtection="0">
      <alignment vertical="center"/>
    </xf>
    <xf numFmtId="0" fontId="46" fillId="3" borderId="0" applyNumberFormat="0" applyBorder="0" applyAlignment="0" applyProtection="0">
      <alignment vertical="center"/>
    </xf>
    <xf numFmtId="9" fontId="3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4" fillId="0" borderId="0">
      <alignment vertical="center"/>
    </xf>
    <xf numFmtId="0" fontId="78" fillId="3" borderId="0" applyNumberFormat="0" applyBorder="0" applyAlignment="0" applyProtection="0"/>
    <xf numFmtId="9" fontId="20" fillId="0" borderId="0" applyFont="0" applyFill="0" applyBorder="0" applyAlignment="0" applyProtection="0">
      <alignment vertical="center"/>
    </xf>
    <xf numFmtId="9" fontId="26" fillId="0" borderId="0" applyFont="0" applyFill="0" applyBorder="0" applyAlignment="0" applyProtection="0">
      <alignment vertical="center"/>
    </xf>
    <xf numFmtId="9" fontId="37" fillId="0" borderId="0" applyFont="0" applyFill="0" applyBorder="0" applyAlignment="0" applyProtection="0">
      <alignment vertical="center"/>
    </xf>
    <xf numFmtId="0" fontId="23" fillId="3" borderId="0" applyNumberFormat="0" applyBorder="0" applyAlignment="0" applyProtection="0">
      <alignment vertical="center"/>
    </xf>
    <xf numFmtId="9" fontId="37"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36" fillId="0" borderId="0" applyNumberForma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46" fillId="3" borderId="0" applyNumberFormat="0" applyBorder="0" applyAlignment="0" applyProtection="0">
      <alignment vertical="center"/>
    </xf>
    <xf numFmtId="9" fontId="26" fillId="0" borderId="0" applyFont="0" applyFill="0" applyBorder="0" applyAlignment="0" applyProtection="0">
      <alignment vertical="center"/>
    </xf>
    <xf numFmtId="0" fontId="20" fillId="0" borderId="0"/>
    <xf numFmtId="9" fontId="26" fillId="0" borderId="0" applyFont="0" applyFill="0" applyBorder="0" applyAlignment="0" applyProtection="0">
      <alignment vertical="center"/>
    </xf>
    <xf numFmtId="0" fontId="20" fillId="0" borderId="0"/>
    <xf numFmtId="9" fontId="37" fillId="0" borderId="0" applyFont="0" applyFill="0" applyBorder="0" applyAlignment="0" applyProtection="0">
      <alignment vertical="center"/>
    </xf>
    <xf numFmtId="0" fontId="46" fillId="3" borderId="0" applyNumberFormat="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3" fillId="3" borderId="0" applyNumberFormat="0" applyBorder="0" applyAlignment="0" applyProtection="0">
      <alignment vertical="center"/>
    </xf>
    <xf numFmtId="9" fontId="20" fillId="0" borderId="0" applyFont="0" applyFill="0" applyBorder="0" applyAlignment="0" applyProtection="0">
      <alignment vertical="center"/>
    </xf>
    <xf numFmtId="9" fontId="26" fillId="0" borderId="0" applyFont="0" applyFill="0" applyBorder="0" applyAlignment="0" applyProtection="0"/>
    <xf numFmtId="207" fontId="26" fillId="0" borderId="0" applyFont="0" applyFill="0" applyBorder="0" applyAlignment="0" applyProtection="0"/>
    <xf numFmtId="0" fontId="26" fillId="0" borderId="22" applyNumberFormat="0" applyFill="0" applyProtection="0">
      <alignment horizontal="right"/>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23" fillId="3" borderId="0" applyNumberFormat="0" applyBorder="0" applyAlignment="0" applyProtection="0">
      <alignment vertical="center"/>
    </xf>
    <xf numFmtId="0" fontId="58" fillId="0" borderId="12" applyNumberFormat="0" applyFill="0" applyAlignment="0" applyProtection="0">
      <alignment vertical="center"/>
    </xf>
    <xf numFmtId="0" fontId="23" fillId="3" borderId="0" applyNumberFormat="0" applyBorder="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23" fillId="3" borderId="0" applyNumberFormat="0" applyBorder="0" applyAlignment="0" applyProtection="0">
      <alignment vertical="center"/>
    </xf>
    <xf numFmtId="0" fontId="58"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23" fillId="3" borderId="0" applyNumberFormat="0" applyBorder="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58"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83" fillId="0" borderId="12" applyNumberFormat="0" applyFill="0" applyAlignment="0" applyProtection="0">
      <alignment vertical="center"/>
    </xf>
    <xf numFmtId="0" fontId="123" fillId="0" borderId="12" applyNumberFormat="0" applyFill="0" applyAlignment="0" applyProtection="0">
      <alignment vertical="center"/>
    </xf>
    <xf numFmtId="0" fontId="123" fillId="0" borderId="12" applyNumberFormat="0" applyFill="0" applyAlignment="0" applyProtection="0">
      <alignment vertical="center"/>
    </xf>
    <xf numFmtId="0" fontId="123" fillId="0" borderId="12" applyNumberFormat="0" applyFill="0" applyAlignment="0" applyProtection="0">
      <alignment vertical="center"/>
    </xf>
    <xf numFmtId="0" fontId="85" fillId="0" borderId="14" applyNumberFormat="0" applyFill="0" applyAlignment="0" applyProtection="0">
      <alignment vertical="center"/>
    </xf>
    <xf numFmtId="0" fontId="52" fillId="3" borderId="0" applyNumberFormat="0" applyBorder="0" applyAlignment="0" applyProtection="0">
      <alignment vertical="center"/>
    </xf>
    <xf numFmtId="0" fontId="23" fillId="3"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65" fillId="3"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124" fillId="63" borderId="0" applyNumberFormat="0" applyBorder="0" applyAlignment="0" applyProtection="0"/>
    <xf numFmtId="0" fontId="65" fillId="3"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65" fillId="3" borderId="0" applyNumberFormat="0" applyBorder="0" applyAlignment="0" applyProtection="0">
      <alignment vertical="center"/>
    </xf>
    <xf numFmtId="0" fontId="85" fillId="0" borderId="14" applyNumberFormat="0" applyFill="0" applyAlignment="0" applyProtection="0">
      <alignment vertical="center"/>
    </xf>
    <xf numFmtId="0" fontId="23" fillId="3" borderId="0" applyNumberFormat="0" applyBorder="0" applyAlignment="0" applyProtection="0">
      <alignment vertical="center"/>
    </xf>
    <xf numFmtId="0" fontId="57" fillId="29" borderId="0" applyNumberFormat="0" applyBorder="0" applyAlignment="0" applyProtection="0">
      <alignment vertical="center"/>
    </xf>
    <xf numFmtId="0" fontId="46" fillId="3" borderId="0" applyNumberFormat="0" applyBorder="0" applyAlignment="0" applyProtection="0">
      <alignment vertical="center"/>
    </xf>
    <xf numFmtId="0" fontId="124" fillId="63" borderId="0" applyNumberFormat="0" applyBorder="0" applyAlignment="0" applyProtection="0"/>
    <xf numFmtId="0" fontId="65" fillId="3" borderId="0" applyNumberFormat="0" applyBorder="0" applyAlignment="0" applyProtection="0">
      <alignment vertical="center"/>
    </xf>
    <xf numFmtId="0" fontId="85" fillId="0" borderId="14" applyNumberFormat="0" applyFill="0" applyAlignment="0" applyProtection="0">
      <alignment vertical="center"/>
    </xf>
    <xf numFmtId="0" fontId="23" fillId="3" borderId="0" applyNumberFormat="0" applyBorder="0" applyAlignment="0" applyProtection="0">
      <alignment vertical="center"/>
    </xf>
    <xf numFmtId="0" fontId="67" fillId="0" borderId="14" applyNumberFormat="0" applyFill="0" applyAlignment="0" applyProtection="0">
      <alignment vertical="center"/>
    </xf>
    <xf numFmtId="0" fontId="23" fillId="3" borderId="0" applyNumberFormat="0" applyBorder="0" applyAlignment="0" applyProtection="0">
      <alignment vertical="center"/>
    </xf>
    <xf numFmtId="0" fontId="67" fillId="0" borderId="14" applyNumberFormat="0" applyFill="0" applyAlignment="0" applyProtection="0">
      <alignment vertical="center"/>
    </xf>
    <xf numFmtId="0" fontId="67" fillId="0" borderId="14" applyNumberFormat="0" applyFill="0" applyAlignment="0" applyProtection="0">
      <alignment vertical="center"/>
    </xf>
    <xf numFmtId="0" fontId="67" fillId="0" borderId="14" applyNumberFormat="0" applyFill="0" applyAlignment="0" applyProtection="0">
      <alignment vertical="center"/>
    </xf>
    <xf numFmtId="0" fontId="67" fillId="0" borderId="14" applyNumberFormat="0" applyFill="0" applyAlignment="0" applyProtection="0">
      <alignment vertical="center"/>
    </xf>
    <xf numFmtId="0" fontId="67" fillId="0" borderId="14" applyNumberFormat="0" applyFill="0" applyAlignment="0" applyProtection="0">
      <alignment vertical="center"/>
    </xf>
    <xf numFmtId="0" fontId="20" fillId="0" borderId="0">
      <alignment vertical="center"/>
    </xf>
    <xf numFmtId="0" fontId="52" fillId="6" borderId="0" applyNumberFormat="0" applyBorder="0" applyAlignment="0" applyProtection="0">
      <alignment vertical="center"/>
    </xf>
    <xf numFmtId="0" fontId="67" fillId="0" borderId="14" applyNumberFormat="0" applyFill="0" applyAlignment="0" applyProtection="0">
      <alignment vertical="center"/>
    </xf>
    <xf numFmtId="0" fontId="20" fillId="0" borderId="0">
      <alignment vertical="center"/>
    </xf>
    <xf numFmtId="0" fontId="52" fillId="6" borderId="0" applyNumberFormat="0" applyBorder="0" applyAlignment="0" applyProtection="0">
      <alignment vertical="center"/>
    </xf>
    <xf numFmtId="0" fontId="67" fillId="0" borderId="14" applyNumberFormat="0" applyFill="0" applyAlignment="0" applyProtection="0">
      <alignment vertical="center"/>
    </xf>
    <xf numFmtId="0" fontId="20" fillId="0" borderId="0">
      <alignment vertical="center"/>
    </xf>
    <xf numFmtId="0" fontId="52" fillId="6" borderId="0" applyNumberFormat="0" applyBorder="0" applyAlignment="0" applyProtection="0">
      <alignment vertical="center"/>
    </xf>
    <xf numFmtId="0" fontId="125" fillId="0" borderId="14" applyNumberFormat="0" applyFill="0" applyAlignment="0" applyProtection="0">
      <alignment vertical="center"/>
    </xf>
    <xf numFmtId="0" fontId="20" fillId="0" borderId="0">
      <alignment vertical="center"/>
    </xf>
    <xf numFmtId="0" fontId="52" fillId="6" borderId="0" applyNumberFormat="0" applyBorder="0" applyAlignment="0" applyProtection="0">
      <alignment vertical="center"/>
    </xf>
    <xf numFmtId="0" fontId="27" fillId="7" borderId="0" applyNumberFormat="0" applyBorder="0" applyAlignment="0" applyProtection="0">
      <alignment vertical="center"/>
    </xf>
    <xf numFmtId="0" fontId="125" fillId="0" borderId="14" applyNumberFormat="0" applyFill="0" applyAlignment="0" applyProtection="0">
      <alignment vertical="center"/>
    </xf>
    <xf numFmtId="0" fontId="52" fillId="6" borderId="0" applyNumberFormat="0" applyBorder="0" applyAlignment="0" applyProtection="0">
      <alignment vertical="center"/>
    </xf>
    <xf numFmtId="0" fontId="125" fillId="0" borderId="14" applyNumberFormat="0" applyFill="0" applyAlignment="0" applyProtection="0">
      <alignment vertical="center"/>
    </xf>
    <xf numFmtId="0" fontId="67" fillId="0" borderId="14"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49"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5" fillId="3" borderId="0" applyNumberFormat="0" applyBorder="0" applyAlignment="0" applyProtection="0">
      <alignment vertical="center"/>
    </xf>
    <xf numFmtId="0" fontId="64" fillId="0" borderId="8" applyNumberFormat="0" applyFill="0" applyAlignment="0" applyProtection="0">
      <alignment vertical="center"/>
    </xf>
    <xf numFmtId="0" fontId="23" fillId="3" borderId="0" applyNumberFormat="0" applyBorder="0" applyAlignment="0" applyProtection="0">
      <alignment vertical="center"/>
    </xf>
    <xf numFmtId="0" fontId="49" fillId="0" borderId="8" applyNumberFormat="0" applyFill="0" applyAlignment="0" applyProtection="0">
      <alignment vertical="center"/>
    </xf>
    <xf numFmtId="0" fontId="23" fillId="3" borderId="0" applyNumberFormat="0" applyBorder="0" applyAlignment="0" applyProtection="0">
      <alignment vertical="center"/>
    </xf>
    <xf numFmtId="0" fontId="49" fillId="0" borderId="8" applyNumberFormat="0" applyFill="0" applyAlignment="0" applyProtection="0">
      <alignment vertical="center"/>
    </xf>
    <xf numFmtId="0" fontId="23" fillId="3" borderId="0" applyNumberFormat="0" applyBorder="0" applyAlignment="0" applyProtection="0">
      <alignment vertical="center"/>
    </xf>
    <xf numFmtId="0" fontId="49" fillId="0" borderId="8" applyNumberFormat="0" applyFill="0" applyAlignment="0" applyProtection="0">
      <alignment vertical="center"/>
    </xf>
    <xf numFmtId="0" fontId="49" fillId="0" borderId="0" applyNumberFormat="0" applyFill="0" applyBorder="0" applyAlignment="0" applyProtection="0">
      <alignment vertical="center"/>
    </xf>
    <xf numFmtId="0" fontId="23" fillId="3" borderId="0" applyNumberFormat="0" applyBorder="0" applyAlignment="0" applyProtection="0">
      <alignment vertical="center"/>
    </xf>
    <xf numFmtId="0" fontId="49"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121" fillId="0" borderId="8" applyNumberFormat="0" applyFill="0" applyAlignment="0" applyProtection="0">
      <alignment vertical="center"/>
    </xf>
    <xf numFmtId="0" fontId="121" fillId="0" borderId="8" applyNumberFormat="0" applyFill="0" applyAlignment="0" applyProtection="0">
      <alignment vertical="center"/>
    </xf>
    <xf numFmtId="0" fontId="121" fillId="0" borderId="8" applyNumberFormat="0" applyFill="0" applyAlignment="0" applyProtection="0">
      <alignment vertical="center"/>
    </xf>
    <xf numFmtId="0" fontId="64" fillId="0" borderId="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6" borderId="0" applyNumberFormat="0" applyBorder="0" applyAlignment="0" applyProtection="0">
      <alignment vertical="center"/>
    </xf>
    <xf numFmtId="0" fontId="6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3" fillId="6" borderId="0" applyNumberFormat="0" applyBorder="0" applyAlignment="0" applyProtection="0">
      <alignment vertical="center"/>
    </xf>
    <xf numFmtId="0" fontId="4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6" fillId="3" borderId="0" applyNumberFormat="0" applyBorder="0" applyAlignment="0" applyProtection="0">
      <alignment vertical="center"/>
    </xf>
    <xf numFmtId="0" fontId="64" fillId="0" borderId="0" applyNumberFormat="0" applyFill="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6" fillId="3"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7"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9" fillId="0" borderId="0" applyNumberFormat="0" applyFill="0" applyBorder="0" applyAlignment="0" applyProtection="0"/>
    <xf numFmtId="0" fontId="43" fillId="7" borderId="0" applyNumberFormat="0" applyBorder="0" applyAlignment="0" applyProtection="0">
      <alignment vertical="center"/>
    </xf>
    <xf numFmtId="0" fontId="69" fillId="0" borderId="0" applyNumberFormat="0" applyFill="0" applyBorder="0" applyAlignment="0" applyProtection="0"/>
    <xf numFmtId="0" fontId="126" fillId="0" borderId="26" applyNumberFormat="0" applyFill="0" applyProtection="0">
      <alignment horizont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46" fillId="3" borderId="0" applyNumberFormat="0" applyBorder="0" applyAlignment="0" applyProtection="0">
      <alignment vertical="center"/>
    </xf>
    <xf numFmtId="0" fontId="27" fillId="7"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65" fillId="3" borderId="0" applyNumberFormat="0" applyBorder="0" applyAlignment="0" applyProtection="0">
      <alignment vertical="center"/>
    </xf>
    <xf numFmtId="0" fontId="52" fillId="6" borderId="0" applyNumberFormat="0" applyBorder="0" applyAlignment="0" applyProtection="0">
      <alignment vertical="center"/>
    </xf>
    <xf numFmtId="0" fontId="6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6" borderId="0" applyNumberFormat="0" applyBorder="0" applyAlignment="0" applyProtection="0">
      <alignment vertical="center"/>
    </xf>
    <xf numFmtId="0" fontId="23" fillId="3" borderId="0" applyNumberFormat="0" applyBorder="0" applyAlignment="0" applyProtection="0">
      <alignment vertical="center"/>
    </xf>
    <xf numFmtId="0" fontId="52"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20" fillId="0" borderId="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30"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65" fillId="3" borderId="0" applyNumberFormat="0" applyBorder="0" applyAlignment="0" applyProtection="0">
      <alignment vertical="center"/>
    </xf>
    <xf numFmtId="0" fontId="52" fillId="6" borderId="0" applyNumberFormat="0" applyBorder="0" applyAlignment="0" applyProtection="0">
      <alignment vertical="center"/>
    </xf>
    <xf numFmtId="0" fontId="128" fillId="32" borderId="16" applyNumberFormat="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89"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27" fillId="7" borderId="0" applyNumberFormat="0" applyBorder="0" applyAlignment="0" applyProtection="0">
      <alignment vertical="center"/>
    </xf>
    <xf numFmtId="0" fontId="52"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52"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46"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46"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05"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0"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0" borderId="0"/>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3"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07" fillId="19" borderId="25" applyNumberFormat="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3"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89" fillId="6"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78" fillId="3" borderId="0" applyNumberFormat="0" applyBorder="0" applyAlignment="0" applyProtection="0"/>
    <xf numFmtId="0" fontId="46" fillId="3" borderId="0" applyNumberFormat="0" applyBorder="0" applyAlignment="0" applyProtection="0">
      <alignment vertical="center"/>
    </xf>
    <xf numFmtId="0" fontId="113" fillId="0" borderId="23" applyNumberFormat="0" applyFill="0" applyAlignment="0" applyProtection="0">
      <alignment vertical="center"/>
    </xf>
    <xf numFmtId="0" fontId="78" fillId="3" borderId="0" applyNumberFormat="0" applyBorder="0" applyAlignment="0" applyProtection="0"/>
    <xf numFmtId="0" fontId="78" fillId="3" borderId="0" applyNumberFormat="0" applyBorder="0" applyAlignment="0" applyProtection="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3" fillId="3" borderId="0" applyNumberFormat="0" applyBorder="0" applyAlignment="0" applyProtection="0">
      <alignment vertical="center"/>
    </xf>
    <xf numFmtId="0" fontId="30" fillId="3" borderId="0" applyNumberFormat="0" applyBorder="0" applyAlignment="0" applyProtection="0">
      <alignment vertical="center"/>
    </xf>
    <xf numFmtId="0" fontId="43" fillId="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52" fillId="3" borderId="0" applyNumberFormat="0" applyBorder="0" applyAlignment="0" applyProtection="0">
      <alignment vertical="center"/>
    </xf>
    <xf numFmtId="0" fontId="89" fillId="3" borderId="0" applyNumberFormat="0" applyBorder="0" applyAlignment="0" applyProtection="0">
      <alignment vertical="center"/>
    </xf>
    <xf numFmtId="0" fontId="89" fillId="3" borderId="0" applyNumberFormat="0" applyBorder="0" applyAlignment="0" applyProtection="0">
      <alignment vertical="center"/>
    </xf>
    <xf numFmtId="0" fontId="89" fillId="3" borderId="0" applyNumberFormat="0" applyBorder="0" applyAlignment="0" applyProtection="0">
      <alignment vertical="center"/>
    </xf>
    <xf numFmtId="0" fontId="89" fillId="6" borderId="0" applyNumberFormat="0" applyBorder="0" applyAlignment="0" applyProtection="0">
      <alignment vertical="center"/>
    </xf>
    <xf numFmtId="0" fontId="23" fillId="3" borderId="0" applyNumberFormat="0" applyBorder="0" applyAlignment="0" applyProtection="0">
      <alignment vertical="center"/>
    </xf>
    <xf numFmtId="0" fontId="89" fillId="6" borderId="0" applyNumberFormat="0" applyBorder="0" applyAlignment="0" applyProtection="0">
      <alignment vertical="center"/>
    </xf>
    <xf numFmtId="0" fontId="23" fillId="3" borderId="0" applyNumberFormat="0" applyBorder="0" applyAlignment="0" applyProtection="0">
      <alignment vertical="center"/>
    </xf>
    <xf numFmtId="0" fontId="89" fillId="6" borderId="0" applyNumberFormat="0" applyBorder="0" applyAlignment="0" applyProtection="0">
      <alignment vertical="center"/>
    </xf>
    <xf numFmtId="0" fontId="23" fillId="3" borderId="0" applyNumberFormat="0" applyBorder="0" applyAlignment="0" applyProtection="0">
      <alignment vertical="center"/>
    </xf>
    <xf numFmtId="0" fontId="89" fillId="6" borderId="0" applyNumberFormat="0" applyBorder="0" applyAlignment="0" applyProtection="0">
      <alignment vertical="center"/>
    </xf>
    <xf numFmtId="0" fontId="78" fillId="3" borderId="0" applyNumberFormat="0" applyBorder="0" applyAlignment="0" applyProtection="0"/>
    <xf numFmtId="0" fontId="23" fillId="6" borderId="0" applyNumberFormat="0" applyBorder="0" applyAlignment="0" applyProtection="0">
      <alignment vertical="center"/>
    </xf>
    <xf numFmtId="0" fontId="78" fillId="3" borderId="0" applyNumberFormat="0" applyBorder="0" applyAlignment="0" applyProtection="0"/>
    <xf numFmtId="0" fontId="65" fillId="3" borderId="0" applyNumberFormat="0" applyBorder="0" applyAlignment="0" applyProtection="0">
      <alignment vertical="center"/>
    </xf>
    <xf numFmtId="0" fontId="124" fillId="63" borderId="0" applyNumberFormat="0" applyBorder="0" applyAlignment="0" applyProtection="0"/>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124" fillId="63" borderId="0" applyNumberFormat="0" applyBorder="0" applyAlignment="0" applyProtection="0"/>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124" fillId="63" borderId="0" applyNumberFormat="0" applyBorder="0" applyAlignment="0" applyProtection="0"/>
    <xf numFmtId="0" fontId="65" fillId="3" borderId="0" applyNumberFormat="0" applyBorder="0" applyAlignment="0" applyProtection="0">
      <alignment vertical="center"/>
    </xf>
    <xf numFmtId="0" fontId="89" fillId="6" borderId="0" applyNumberFormat="0" applyBorder="0" applyAlignment="0" applyProtection="0">
      <alignment vertical="center"/>
    </xf>
    <xf numFmtId="0" fontId="27" fillId="7"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5" fillId="3" borderId="0" applyNumberFormat="0" applyBorder="0" applyAlignment="0" applyProtection="0">
      <alignment vertical="center"/>
    </xf>
    <xf numFmtId="0" fontId="52" fillId="6" borderId="0" applyNumberFormat="0" applyBorder="0" applyAlignment="0" applyProtection="0">
      <alignment vertical="center"/>
    </xf>
    <xf numFmtId="0" fontId="57" fillId="7" borderId="0" applyNumberFormat="0" applyBorder="0" applyAlignment="0" applyProtection="0"/>
    <xf numFmtId="0" fontId="30" fillId="6" borderId="0" applyNumberFormat="0" applyBorder="0" applyAlignment="0" applyProtection="0">
      <alignment vertical="center"/>
    </xf>
    <xf numFmtId="0" fontId="57" fillId="7" borderId="0" applyNumberFormat="0" applyBorder="0" applyAlignment="0" applyProtection="0"/>
    <xf numFmtId="0" fontId="20" fillId="0" borderId="0"/>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0"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6" fillId="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70" fillId="32" borderId="16" applyNumberFormat="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5" fillId="3" borderId="0" applyNumberFormat="0" applyBorder="0" applyAlignment="0" applyProtection="0">
      <alignment vertical="center"/>
    </xf>
    <xf numFmtId="0" fontId="23"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7" fillId="7"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78" fillId="3" borderId="0" applyNumberFormat="0" applyBorder="0" applyAlignment="0" applyProtection="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3" fillId="7"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0" fillId="6"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65" fillId="3" borderId="0" applyNumberFormat="0" applyBorder="0" applyAlignment="0" applyProtection="0">
      <alignment vertical="center"/>
    </xf>
    <xf numFmtId="0" fontId="23" fillId="3" borderId="0" applyNumberFormat="0" applyBorder="0" applyAlignment="0" applyProtection="0">
      <alignment vertical="center"/>
    </xf>
    <xf numFmtId="0" fontId="6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3"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65" fillId="3" borderId="0" applyNumberFormat="0" applyBorder="0" applyAlignment="0" applyProtection="0">
      <alignment vertical="center"/>
    </xf>
    <xf numFmtId="0" fontId="23" fillId="3" borderId="0" applyNumberFormat="0" applyBorder="0" applyAlignment="0" applyProtection="0">
      <alignment vertical="center"/>
    </xf>
    <xf numFmtId="0" fontId="20" fillId="0" borderId="0"/>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2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0"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7" fillId="23" borderId="11" applyNumberFormat="0" applyFont="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0" borderId="0" applyNumberFormat="0" applyFill="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0" fillId="0" borderId="0"/>
    <xf numFmtId="0" fontId="30"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0" fillId="0" borderId="0"/>
    <xf numFmtId="0" fontId="20" fillId="0" borderId="0"/>
    <xf numFmtId="0" fontId="20" fillId="0" borderId="0"/>
    <xf numFmtId="0" fontId="26" fillId="0" borderId="0"/>
    <xf numFmtId="0" fontId="20" fillId="0" borderId="0"/>
    <xf numFmtId="0" fontId="20" fillId="0" borderId="0"/>
    <xf numFmtId="0" fontId="20" fillId="0" borderId="0"/>
    <xf numFmtId="0" fontId="132" fillId="19" borderId="25"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132" fillId="19" borderId="25" applyNumberFormat="0" applyAlignment="0" applyProtection="0">
      <alignment vertical="center"/>
    </xf>
    <xf numFmtId="0" fontId="20" fillId="0" borderId="0">
      <alignment vertical="center"/>
    </xf>
    <xf numFmtId="0" fontId="20" fillId="0" borderId="0"/>
    <xf numFmtId="0" fontId="25" fillId="0" borderId="0">
      <alignment vertical="center"/>
    </xf>
    <xf numFmtId="0" fontId="132" fillId="19" borderId="25"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07" fillId="19" borderId="25"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23" fontId="138" fillId="0" borderId="1">
      <alignment vertical="center"/>
      <protection locked="0"/>
    </xf>
    <xf numFmtId="0" fontId="20" fillId="0" borderId="0"/>
    <xf numFmtId="223" fontId="138" fillId="0" borderId="1">
      <alignment vertical="center"/>
      <protection locked="0"/>
    </xf>
    <xf numFmtId="0" fontId="20" fillId="0" borderId="0"/>
    <xf numFmtId="223" fontId="138" fillId="0" borderId="1">
      <alignment vertical="center"/>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55" fillId="16" borderId="6" applyNumberFormat="0" applyAlignment="0" applyProtection="0">
      <alignment vertical="center"/>
    </xf>
    <xf numFmtId="0" fontId="24" fillId="0" borderId="0">
      <alignment vertical="center"/>
    </xf>
    <xf numFmtId="0" fontId="55" fillId="16" borderId="6" applyNumberFormat="0" applyAlignment="0" applyProtection="0">
      <alignment vertical="center"/>
    </xf>
    <xf numFmtId="0" fontId="24" fillId="0" borderId="0">
      <alignment vertical="center"/>
    </xf>
    <xf numFmtId="0" fontId="55"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88" fillId="16" borderId="6" applyNumberFormat="0" applyAlignment="0" applyProtection="0">
      <alignment vertical="center"/>
    </xf>
    <xf numFmtId="0" fontId="24" fillId="0" borderId="0">
      <alignment vertical="center"/>
    </xf>
    <xf numFmtId="0" fontId="55" fillId="16" borderId="6" applyNumberFormat="0" applyAlignment="0" applyProtection="0">
      <alignment vertical="center"/>
    </xf>
    <xf numFmtId="0" fontId="20" fillId="0" borderId="0"/>
    <xf numFmtId="0" fontId="55" fillId="16" borderId="6" applyNumberFormat="0" applyAlignment="0" applyProtection="0">
      <alignment vertical="center"/>
    </xf>
    <xf numFmtId="0" fontId="20" fillId="0" borderId="0"/>
    <xf numFmtId="0" fontId="55" fillId="16" borderId="6" applyNumberFormat="0" applyAlignment="0" applyProtection="0">
      <alignment vertical="center"/>
    </xf>
    <xf numFmtId="0" fontId="20" fillId="0" borderId="0"/>
    <xf numFmtId="0" fontId="55" fillId="16" borderId="6" applyNumberFormat="0" applyAlignment="0" applyProtection="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95" fillId="29" borderId="0" applyNumberFormat="0" applyBorder="0" applyAlignment="0" applyProtection="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3"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4"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3" fillId="7" borderId="0" applyNumberFormat="0" applyBorder="0" applyAlignment="0" applyProtection="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3" fillId="7" borderId="0" applyNumberFormat="0" applyBorder="0" applyAlignment="0" applyProtection="0">
      <alignment vertical="center"/>
    </xf>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alignment vertical="center"/>
    </xf>
    <xf numFmtId="0" fontId="20" fillId="0" borderId="0">
      <alignment vertical="center"/>
    </xf>
    <xf numFmtId="0" fontId="45" fillId="19" borderId="6"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3" fillId="7"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43" fillId="7" borderId="0" applyNumberFormat="0" applyBorder="0" applyAlignment="0" applyProtection="0">
      <alignment vertical="center"/>
    </xf>
    <xf numFmtId="0" fontId="20" fillId="0" borderId="0"/>
    <xf numFmtId="0" fontId="20" fillId="0" borderId="0"/>
    <xf numFmtId="0" fontId="20" fillId="0" borderId="0"/>
    <xf numFmtId="0" fontId="26" fillId="0" borderId="0"/>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27" fillId="7" borderId="0" applyNumberFormat="0" applyBorder="0" applyAlignment="0" applyProtection="0">
      <alignment vertical="center"/>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9" fillId="0" borderId="0" applyNumberFormat="0" applyFill="0" applyBorder="0" applyAlignment="0" applyProtection="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9" fontId="26" fillId="0" borderId="0" applyFont="0" applyFill="0" applyBorder="0" applyAlignment="0" applyProtection="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132" fillId="19" borderId="25" applyNumberFormat="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38" fillId="26"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38" fillId="28"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0" fillId="23" borderId="11" applyNumberFormat="0" applyFont="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223" fontId="138" fillId="0" borderId="1">
      <alignment vertical="center"/>
      <protection locked="0"/>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12"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43" fontId="26" fillId="0" borderId="0" applyFont="0" applyFill="0" applyBorder="0" applyAlignment="0" applyProtection="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88" fillId="16" borderId="6"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12"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95"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111" fillId="0" borderId="0" applyNumberFormat="0" applyFill="0" applyBorder="0" applyAlignment="0" applyProtection="0">
      <alignment vertical="top"/>
      <protection locked="0"/>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53" fillId="0" borderId="7" applyNumberFormat="0" applyFill="0" applyAlignment="0" applyProtection="0">
      <alignment vertical="center"/>
    </xf>
    <xf numFmtId="0" fontId="27" fillId="7" borderId="0" applyNumberFormat="0" applyBorder="0" applyAlignment="0" applyProtection="0">
      <alignment vertical="center"/>
    </xf>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94"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32" fillId="19" borderId="25" applyNumberFormat="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72" fillId="19" borderId="6" applyNumberFormat="0" applyAlignment="0" applyProtection="0">
      <alignment vertical="center"/>
    </xf>
    <xf numFmtId="0" fontId="114" fillId="7" borderId="0" applyNumberFormat="0" applyBorder="0" applyAlignment="0" applyProtection="0">
      <alignment vertical="center"/>
    </xf>
    <xf numFmtId="0" fontId="72" fillId="19" borderId="6" applyNumberFormat="0" applyAlignment="0" applyProtection="0">
      <alignment vertical="center"/>
    </xf>
    <xf numFmtId="0" fontId="114" fillId="7"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5"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57"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57" fillId="7" borderId="0" applyNumberFormat="0" applyBorder="0" applyAlignment="0" applyProtection="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88" fillId="16" borderId="6" applyNumberForma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8" fillId="59" borderId="0" applyNumberFormat="0" applyBorder="0" applyAlignment="0" applyProtection="0">
      <alignment vertical="center"/>
    </xf>
    <xf numFmtId="0" fontId="27" fillId="7" borderId="0" applyNumberFormat="0" applyBorder="0" applyAlignment="0" applyProtection="0">
      <alignment vertical="center"/>
    </xf>
    <xf numFmtId="0" fontId="38" fillId="59" borderId="0" applyNumberFormat="0" applyBorder="0" applyAlignment="0" applyProtection="0">
      <alignment vertical="center"/>
    </xf>
    <xf numFmtId="0" fontId="27" fillId="7" borderId="0" applyNumberFormat="0" applyBorder="0" applyAlignment="0" applyProtection="0">
      <alignment vertical="center"/>
    </xf>
    <xf numFmtId="0" fontId="21" fillId="59" borderId="0" applyNumberFormat="0" applyBorder="0" applyAlignment="0" applyProtection="0">
      <alignment vertical="center"/>
    </xf>
    <xf numFmtId="0" fontId="27" fillId="7" borderId="0" applyNumberFormat="0" applyBorder="0" applyAlignment="0" applyProtection="0">
      <alignment vertical="center"/>
    </xf>
    <xf numFmtId="0" fontId="21" fillId="5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8" fillId="1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114" fillId="7" borderId="0" applyNumberFormat="0" applyBorder="0" applyAlignment="0" applyProtection="0">
      <alignment vertical="center"/>
    </xf>
    <xf numFmtId="0" fontId="26" fillId="23" borderId="11" applyNumberFormat="0" applyFont="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26" fillId="23" borderId="11" applyNumberFormat="0" applyFont="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113" fillId="0" borderId="23"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94" fillId="29"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48" fillId="0" borderId="7" applyNumberFormat="0" applyFill="0" applyAlignment="0" applyProtection="0">
      <alignment vertical="center"/>
    </xf>
    <xf numFmtId="0" fontId="53" fillId="0" borderId="7" applyNumberFormat="0" applyFill="0" applyAlignment="0" applyProtection="0">
      <alignment vertical="center"/>
    </xf>
    <xf numFmtId="0" fontId="48"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53"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48" fillId="0" borderId="7" applyNumberFormat="0" applyFill="0" applyAlignment="0" applyProtection="0">
      <alignment vertical="center"/>
    </xf>
    <xf numFmtId="0" fontId="140" fillId="0" borderId="7" applyNumberFormat="0" applyFill="0" applyAlignment="0" applyProtection="0">
      <alignment vertical="center"/>
    </xf>
    <xf numFmtId="0" fontId="140" fillId="0" borderId="7" applyNumberFormat="0" applyFill="0" applyAlignment="0" applyProtection="0">
      <alignment vertical="center"/>
    </xf>
    <xf numFmtId="0" fontId="140" fillId="0" borderId="7" applyNumberFormat="0" applyFill="0" applyAlignment="0" applyProtection="0">
      <alignment vertical="center"/>
    </xf>
    <xf numFmtId="0" fontId="140" fillId="0" borderId="7" applyNumberFormat="0" applyFill="0" applyAlignment="0" applyProtection="0">
      <alignment vertical="center"/>
    </xf>
    <xf numFmtId="0" fontId="140" fillId="0" borderId="7" applyNumberFormat="0" applyFill="0" applyAlignment="0" applyProtection="0">
      <alignment vertical="center"/>
    </xf>
    <xf numFmtId="0" fontId="140" fillId="0" borderId="7" applyNumberFormat="0" applyFill="0" applyAlignment="0" applyProtection="0">
      <alignment vertical="center"/>
    </xf>
    <xf numFmtId="185" fontId="26" fillId="0" borderId="0" applyFont="0" applyFill="0" applyBorder="0" applyAlignment="0" applyProtection="0"/>
    <xf numFmtId="185" fontId="26" fillId="0" borderId="0" applyFont="0" applyFill="0" applyBorder="0" applyAlignment="0" applyProtection="0"/>
    <xf numFmtId="185" fontId="26" fillId="0" borderId="0" applyFont="0" applyFill="0" applyBorder="0" applyAlignment="0" applyProtection="0"/>
    <xf numFmtId="185" fontId="26" fillId="0" borderId="0" applyFont="0" applyFill="0" applyBorder="0" applyAlignment="0" applyProtection="0"/>
    <xf numFmtId="185" fontId="37" fillId="0" borderId="0" applyFont="0" applyFill="0" applyBorder="0" applyAlignment="0" applyProtection="0"/>
    <xf numFmtId="185" fontId="37" fillId="0" borderId="0" applyFont="0" applyFill="0" applyBorder="0" applyAlignment="0" applyProtection="0"/>
    <xf numFmtId="185" fontId="37" fillId="0" borderId="0" applyFont="0" applyFill="0" applyBorder="0" applyAlignment="0" applyProtection="0"/>
    <xf numFmtId="185" fontId="37"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5" fontId="26" fillId="0" borderId="0" applyFont="0" applyFill="0" applyBorder="0" applyAlignment="0" applyProtection="0"/>
    <xf numFmtId="185" fontId="26" fillId="0" borderId="0" applyFont="0" applyFill="0" applyBorder="0" applyAlignment="0" applyProtection="0"/>
    <xf numFmtId="185" fontId="37" fillId="0" borderId="0" applyFont="0" applyFill="0" applyBorder="0" applyAlignment="0" applyProtection="0"/>
    <xf numFmtId="185" fontId="37" fillId="0" borderId="0" applyFont="0" applyFill="0" applyBorder="0" applyAlignment="0" applyProtection="0"/>
    <xf numFmtId="185" fontId="37"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205" fontId="26" fillId="0" borderId="0" applyFont="0" applyFill="0" applyBorder="0" applyAlignment="0" applyProtection="0"/>
    <xf numFmtId="209" fontId="26" fillId="0" borderId="0" applyFont="0" applyFill="0" applyBorder="0" applyAlignment="0" applyProtection="0"/>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72"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141" fillId="19" borderId="6" applyNumberFormat="0" applyAlignment="0" applyProtection="0">
      <alignment vertical="center"/>
    </xf>
    <xf numFmtId="0" fontId="141" fillId="19" borderId="6" applyNumberFormat="0" applyAlignment="0" applyProtection="0">
      <alignment vertical="center"/>
    </xf>
    <xf numFmtId="0" fontId="68" fillId="34" borderId="0" applyNumberFormat="0" applyBorder="0" applyAlignment="0" applyProtection="0">
      <alignment vertical="center"/>
    </xf>
    <xf numFmtId="0" fontId="141" fillId="19" borderId="6" applyNumberFormat="0" applyAlignment="0" applyProtection="0">
      <alignment vertical="center"/>
    </xf>
    <xf numFmtId="0" fontId="141" fillId="19" borderId="6" applyNumberFormat="0" applyAlignment="0" applyProtection="0">
      <alignment vertical="center"/>
    </xf>
    <xf numFmtId="0" fontId="141" fillId="19" borderId="6" applyNumberFormat="0" applyAlignment="0" applyProtection="0">
      <alignment vertical="center"/>
    </xf>
    <xf numFmtId="0" fontId="141" fillId="19" borderId="6" applyNumberFormat="0" applyAlignment="0" applyProtection="0">
      <alignment vertical="center"/>
    </xf>
    <xf numFmtId="0" fontId="45" fillId="19" borderId="6" applyNumberFormat="0" applyAlignment="0" applyProtection="0">
      <alignment vertical="center"/>
    </xf>
    <xf numFmtId="0" fontId="45" fillId="19" borderId="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128"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70" fillId="32" borderId="16" applyNumberFormat="0" applyAlignment="0" applyProtection="0">
      <alignment vertical="center"/>
    </xf>
    <xf numFmtId="0" fontId="142" fillId="32" borderId="16" applyNumberFormat="0" applyAlignment="0" applyProtection="0">
      <alignment vertical="center"/>
    </xf>
    <xf numFmtId="0" fontId="142" fillId="32" borderId="16" applyNumberFormat="0" applyAlignment="0" applyProtection="0">
      <alignment vertical="center"/>
    </xf>
    <xf numFmtId="0" fontId="142" fillId="32" borderId="16" applyNumberFormat="0" applyAlignment="0" applyProtection="0">
      <alignment vertical="center"/>
    </xf>
    <xf numFmtId="0" fontId="70" fillId="32" borderId="16" applyNumberFormat="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26" fillId="0" borderId="26" applyNumberFormat="0" applyFill="0" applyProtection="0">
      <alignment horizontal="left"/>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11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93" fillId="0" borderId="23" applyNumberFormat="0" applyFill="0" applyAlignment="0" applyProtection="0">
      <alignment vertical="center"/>
    </xf>
    <xf numFmtId="0" fontId="146" fillId="0" borderId="23" applyNumberFormat="0" applyFill="0" applyAlignment="0" applyProtection="0">
      <alignment vertical="center"/>
    </xf>
    <xf numFmtId="0" fontId="146" fillId="0" borderId="23" applyNumberFormat="0" applyFill="0" applyAlignment="0" applyProtection="0">
      <alignment vertical="center"/>
    </xf>
    <xf numFmtId="0" fontId="146" fillId="0" borderId="23" applyNumberFormat="0" applyFill="0" applyAlignment="0" applyProtection="0">
      <alignment vertical="center"/>
    </xf>
    <xf numFmtId="0" fontId="93" fillId="0" borderId="23" applyNumberFormat="0" applyFill="0" applyAlignment="0" applyProtection="0">
      <alignment vertical="center"/>
    </xf>
    <xf numFmtId="177" fontId="26" fillId="0" borderId="0" applyFont="0" applyFill="0" applyBorder="0" applyAlignment="0" applyProtection="0"/>
    <xf numFmtId="217" fontId="26" fillId="0" borderId="0" applyFont="0" applyFill="0" applyBorder="0" applyAlignment="0" applyProtection="0"/>
    <xf numFmtId="222" fontId="26" fillId="0" borderId="0" applyFont="0" applyFill="0" applyBorder="0" applyAlignment="0" applyProtection="0"/>
    <xf numFmtId="188" fontId="26" fillId="0" borderId="0" applyFont="0" applyFill="0" applyBorder="0" applyAlignment="0" applyProtection="0"/>
    <xf numFmtId="0" fontId="51" fillId="0" borderId="0"/>
    <xf numFmtId="41"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1" fontId="26" fillId="0" borderId="0" applyFont="0" applyFill="0" applyBorder="0" applyAlignment="0" applyProtection="0">
      <alignment vertical="center"/>
    </xf>
    <xf numFmtId="41" fontId="26"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4"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5" borderId="0" applyNumberFormat="0" applyBorder="0" applyAlignment="0" applyProtection="0"/>
    <xf numFmtId="0" fontId="124" fillId="63" borderId="0" applyNumberFormat="0" applyBorder="0" applyAlignment="0" applyProtection="0"/>
    <xf numFmtId="0" fontId="124" fillId="63" borderId="0" applyNumberFormat="0" applyBorder="0" applyAlignment="0" applyProtection="0"/>
    <xf numFmtId="0" fontId="124" fillId="63" borderId="0" applyNumberFormat="0" applyBorder="0" applyAlignment="0" applyProtection="0"/>
    <xf numFmtId="0" fontId="124" fillId="63" borderId="0" applyNumberFormat="0" applyBorder="0" applyAlignment="0" applyProtection="0"/>
    <xf numFmtId="0" fontId="124" fillId="63" borderId="0" applyNumberFormat="0" applyBorder="0" applyAlignment="0" applyProtection="0"/>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38"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21" fillId="59" borderId="0" applyNumberFormat="0" applyBorder="0" applyAlignment="0" applyProtection="0">
      <alignment vertical="center"/>
    </xf>
    <xf numFmtId="0" fontId="106" fillId="59" borderId="0" applyNumberFormat="0" applyBorder="0" applyAlignment="0" applyProtection="0">
      <alignment vertical="center"/>
    </xf>
    <xf numFmtId="0" fontId="106" fillId="59" borderId="0" applyNumberFormat="0" applyBorder="0" applyAlignment="0" applyProtection="0">
      <alignment vertical="center"/>
    </xf>
    <xf numFmtId="0" fontId="106" fillId="59" borderId="0" applyNumberFormat="0" applyBorder="0" applyAlignment="0" applyProtection="0">
      <alignment vertical="center"/>
    </xf>
    <xf numFmtId="0" fontId="21" fillId="59"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106" fillId="12" borderId="0" applyNumberFormat="0" applyBorder="0" applyAlignment="0" applyProtection="0">
      <alignment vertical="center"/>
    </xf>
    <xf numFmtId="0" fontId="106" fillId="12" borderId="0" applyNumberFormat="0" applyBorder="0" applyAlignment="0" applyProtection="0">
      <alignment vertical="center"/>
    </xf>
    <xf numFmtId="0" fontId="106" fillId="12" borderId="0" applyNumberFormat="0" applyBorder="0" applyAlignment="0" applyProtection="0">
      <alignment vertical="center"/>
    </xf>
    <xf numFmtId="0" fontId="21" fillId="12"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106" fillId="28" borderId="0" applyNumberFormat="0" applyBorder="0" applyAlignment="0" applyProtection="0">
      <alignment vertical="center"/>
    </xf>
    <xf numFmtId="0" fontId="106" fillId="28" borderId="0" applyNumberFormat="0" applyBorder="0" applyAlignment="0" applyProtection="0">
      <alignment vertical="center"/>
    </xf>
    <xf numFmtId="0" fontId="106" fillId="28" borderId="0" applyNumberFormat="0" applyBorder="0" applyAlignment="0" applyProtection="0">
      <alignment vertical="center"/>
    </xf>
    <xf numFmtId="0" fontId="21" fillId="28"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06" fillId="13" borderId="0" applyNumberFormat="0" applyBorder="0" applyAlignment="0" applyProtection="0">
      <alignment vertical="center"/>
    </xf>
    <xf numFmtId="0" fontId="106" fillId="13" borderId="0" applyNumberFormat="0" applyBorder="0" applyAlignment="0" applyProtection="0">
      <alignment vertical="center"/>
    </xf>
    <xf numFmtId="0" fontId="106" fillId="13" borderId="0" applyNumberFormat="0" applyBorder="0" applyAlignment="0" applyProtection="0">
      <alignment vertical="center"/>
    </xf>
    <xf numFmtId="0" fontId="21" fillId="13"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147" fillId="19" borderId="25" applyNumberFormat="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106" fillId="26" borderId="0" applyNumberFormat="0" applyBorder="0" applyAlignment="0" applyProtection="0">
      <alignment vertical="center"/>
    </xf>
    <xf numFmtId="0" fontId="106" fillId="26" borderId="0" applyNumberFormat="0" applyBorder="0" applyAlignment="0" applyProtection="0">
      <alignment vertical="center"/>
    </xf>
    <xf numFmtId="0" fontId="106" fillId="26" borderId="0" applyNumberFormat="0" applyBorder="0" applyAlignment="0" applyProtection="0">
      <alignment vertical="center"/>
    </xf>
    <xf numFmtId="0" fontId="21" fillId="26"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06" fillId="2" borderId="0" applyNumberFormat="0" applyBorder="0" applyAlignment="0" applyProtection="0">
      <alignment vertical="center"/>
    </xf>
    <xf numFmtId="0" fontId="106" fillId="2" borderId="0" applyNumberFormat="0" applyBorder="0" applyAlignment="0" applyProtection="0">
      <alignment vertical="center"/>
    </xf>
    <xf numFmtId="0" fontId="106" fillId="2" borderId="0" applyNumberFormat="0" applyBorder="0" applyAlignment="0" applyProtection="0">
      <alignment vertical="center"/>
    </xf>
    <xf numFmtId="0" fontId="21" fillId="2" borderId="0" applyNumberFormat="0" applyBorder="0" applyAlignment="0" applyProtection="0">
      <alignment vertical="center"/>
    </xf>
    <xf numFmtId="216" fontId="26" fillId="0" borderId="26" applyFill="0" applyProtection="0">
      <alignment horizontal="right"/>
    </xf>
    <xf numFmtId="0" fontId="26" fillId="0" borderId="22" applyNumberFormat="0" applyFill="0" applyProtection="0">
      <alignment horizontal="left"/>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68"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92" fillId="34" borderId="0" applyNumberFormat="0" applyBorder="0" applyAlignment="0" applyProtection="0">
      <alignment vertical="center"/>
    </xf>
    <xf numFmtId="0" fontId="148" fillId="34" borderId="0" applyNumberFormat="0" applyBorder="0" applyAlignment="0" applyProtection="0">
      <alignment vertical="center"/>
    </xf>
    <xf numFmtId="0" fontId="148" fillId="34" borderId="0" applyNumberFormat="0" applyBorder="0" applyAlignment="0" applyProtection="0">
      <alignment vertical="center"/>
    </xf>
    <xf numFmtId="0" fontId="148" fillId="34" borderId="0" applyNumberFormat="0" applyBorder="0" applyAlignment="0" applyProtection="0">
      <alignment vertical="center"/>
    </xf>
    <xf numFmtId="0" fontId="92" fillId="34" borderId="0" applyNumberFormat="0" applyBorder="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32"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147" fillId="19" borderId="25" applyNumberFormat="0" applyAlignment="0" applyProtection="0">
      <alignment vertical="center"/>
    </xf>
    <xf numFmtId="0" fontId="147" fillId="19" borderId="25" applyNumberFormat="0" applyAlignment="0" applyProtection="0">
      <alignment vertical="center"/>
    </xf>
    <xf numFmtId="0" fontId="147" fillId="19" borderId="25" applyNumberFormat="0" applyAlignment="0" applyProtection="0">
      <alignment vertical="center"/>
    </xf>
    <xf numFmtId="0" fontId="147" fillId="19" borderId="25" applyNumberFormat="0" applyAlignment="0" applyProtection="0">
      <alignment vertical="center"/>
    </xf>
    <xf numFmtId="0" fontId="147" fillId="19" borderId="25" applyNumberFormat="0" applyAlignment="0" applyProtection="0">
      <alignment vertical="center"/>
    </xf>
    <xf numFmtId="0" fontId="107" fillId="19" borderId="25" applyNumberFormat="0" applyAlignment="0" applyProtection="0">
      <alignment vertical="center"/>
    </xf>
    <xf numFmtId="0" fontId="107" fillId="19" borderId="25"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88"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55" fillId="16" borderId="6" applyNumberFormat="0" applyAlignment="0" applyProtection="0">
      <alignment vertical="center"/>
    </xf>
    <xf numFmtId="0" fontId="102" fillId="16" borderId="6" applyNumberFormat="0" applyAlignment="0" applyProtection="0">
      <alignment vertical="center"/>
    </xf>
    <xf numFmtId="0" fontId="102" fillId="16" borderId="6" applyNumberFormat="0" applyAlignment="0" applyProtection="0">
      <alignment vertical="center"/>
    </xf>
    <xf numFmtId="0" fontId="102" fillId="16" borderId="6" applyNumberFormat="0" applyAlignment="0" applyProtection="0">
      <alignment vertical="center"/>
    </xf>
    <xf numFmtId="0" fontId="102" fillId="16" borderId="6" applyNumberFormat="0" applyAlignment="0" applyProtection="0">
      <alignment vertical="center"/>
    </xf>
    <xf numFmtId="0" fontId="37" fillId="23" borderId="11" applyNumberFormat="0" applyFont="0" applyAlignment="0" applyProtection="0">
      <alignment vertical="center"/>
    </xf>
    <xf numFmtId="0" fontId="102" fillId="16" borderId="6" applyNumberFormat="0" applyAlignment="0" applyProtection="0">
      <alignment vertical="center"/>
    </xf>
    <xf numFmtId="1" fontId="26" fillId="0" borderId="26" applyFill="0" applyProtection="0">
      <alignment horizontal="center"/>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1" fontId="138" fillId="0" borderId="1">
      <alignment vertical="center"/>
      <protection locked="0"/>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223" fontId="138" fillId="0" borderId="1">
      <alignment vertical="center"/>
      <protection locked="0"/>
    </xf>
    <xf numFmtId="0" fontId="26" fillId="0" borderId="0"/>
    <xf numFmtId="0" fontId="129" fillId="0" borderId="0"/>
    <xf numFmtId="41" fontId="26" fillId="0" borderId="0" applyFont="0" applyFill="0" applyBorder="0" applyAlignment="0" applyProtection="0"/>
    <xf numFmtId="0" fontId="26" fillId="23" borderId="11" applyNumberFormat="0" applyFont="0" applyAlignment="0" applyProtection="0">
      <alignment vertical="center"/>
    </xf>
    <xf numFmtId="0" fontId="20" fillId="23" borderId="11" applyNumberFormat="0" applyFont="0" applyAlignment="0" applyProtection="0">
      <alignment vertical="center"/>
    </xf>
    <xf numFmtId="0" fontId="20" fillId="23" borderId="11" applyNumberFormat="0" applyFont="0" applyAlignment="0" applyProtection="0">
      <alignment vertical="center"/>
    </xf>
    <xf numFmtId="0" fontId="20" fillId="23" borderId="11" applyNumberFormat="0" applyFont="0" applyAlignment="0" applyProtection="0">
      <alignment vertical="center"/>
    </xf>
    <xf numFmtId="0" fontId="26"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26"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20" fillId="23" borderId="11" applyNumberFormat="0" applyFont="0" applyAlignment="0" applyProtection="0">
      <alignment vertical="center"/>
    </xf>
    <xf numFmtId="0" fontId="20" fillId="23" borderId="11" applyNumberFormat="0" applyFont="0" applyAlignment="0" applyProtection="0">
      <alignment vertical="center"/>
    </xf>
    <xf numFmtId="0" fontId="20" fillId="23" borderId="11" applyNumberFormat="0" applyFont="0" applyAlignment="0" applyProtection="0">
      <alignment vertical="center"/>
    </xf>
    <xf numFmtId="0" fontId="20"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37" fillId="23" borderId="11" applyNumberFormat="0" applyFont="0" applyAlignment="0" applyProtection="0">
      <alignment vertical="center"/>
    </xf>
    <xf numFmtId="0" fontId="24" fillId="23" borderId="11" applyNumberFormat="0" applyFont="0" applyAlignment="0" applyProtection="0">
      <alignment vertical="center"/>
    </xf>
    <xf numFmtId="0" fontId="24" fillId="23" borderId="11" applyNumberFormat="0" applyFont="0" applyAlignment="0" applyProtection="0">
      <alignment vertical="center"/>
    </xf>
    <xf numFmtId="0" fontId="24" fillId="23" borderId="11" applyNumberFormat="0" applyFont="0" applyAlignment="0" applyProtection="0">
      <alignment vertical="center"/>
    </xf>
    <xf numFmtId="0" fontId="24" fillId="23" borderId="11" applyNumberFormat="0" applyFont="0" applyAlignment="0" applyProtection="0">
      <alignment vertical="center"/>
    </xf>
    <xf numFmtId="0" fontId="24" fillId="23" borderId="11" applyNumberFormat="0" applyFont="0" applyAlignment="0" applyProtection="0">
      <alignment vertical="center"/>
    </xf>
    <xf numFmtId="0" fontId="24" fillId="23" borderId="11" applyNumberFormat="0" applyFont="0" applyAlignment="0" applyProtection="0">
      <alignment vertical="center"/>
    </xf>
    <xf numFmtId="0" fontId="26" fillId="0" borderId="1" applyNumberFormat="0"/>
    <xf numFmtId="0" fontId="26" fillId="0" borderId="1" applyNumberFormat="0"/>
    <xf numFmtId="0" fontId="26" fillId="0" borderId="1" applyNumberFormat="0"/>
    <xf numFmtId="0" fontId="26" fillId="0" borderId="1" applyNumberFormat="0"/>
    <xf numFmtId="0" fontId="26" fillId="0" borderId="1" applyNumberFormat="0"/>
    <xf numFmtId="0" fontId="26" fillId="0" borderId="1" applyNumberFormat="0"/>
    <xf numFmtId="38" fontId="26" fillId="0" borderId="0" applyFont="0" applyFill="0" applyBorder="0" applyAlignment="0" applyProtection="0"/>
    <xf numFmtId="40" fontId="26" fillId="0" borderId="0" applyFont="0" applyFill="0" applyBorder="0" applyAlignment="0" applyProtection="0"/>
    <xf numFmtId="0" fontId="26" fillId="0" borderId="0" applyFont="0" applyFill="0" applyBorder="0" applyAlignment="0" applyProtection="0"/>
    <xf numFmtId="0" fontId="150" fillId="0" borderId="0"/>
    <xf numFmtId="0" fontId="0" fillId="0" borderId="0">
      <alignment vertical="center"/>
    </xf>
    <xf numFmtId="0" fontId="0" fillId="0" borderId="0">
      <alignment vertical="center"/>
    </xf>
  </cellStyleXfs>
  <cellXfs count="57">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183" fontId="1" fillId="0" borderId="1" xfId="0" applyNumberFormat="1" applyFont="1" applyFill="1" applyBorder="1" applyAlignment="1">
      <alignment horizontal="center" vertical="center" wrapText="1"/>
    </xf>
    <xf numFmtId="183" fontId="1" fillId="0" borderId="0" xfId="0" applyNumberFormat="1" applyFont="1" applyFill="1" applyBorder="1" applyAlignment="1">
      <alignment horizontal="center" vertical="center" wrapText="1"/>
    </xf>
    <xf numFmtId="0" fontId="0" fillId="0" borderId="0" xfId="0" applyFill="1">
      <alignment vertical="center"/>
    </xf>
    <xf numFmtId="0" fontId="2"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3" fillId="0" borderId="0" xfId="0" applyNumberFormat="1" applyFont="1" applyFill="1" applyAlignment="1">
      <alignment horizontal="center" vertical="center" wrapText="1"/>
    </xf>
    <xf numFmtId="0" fontId="4" fillId="0" borderId="0" xfId="4591" applyFont="1" applyFill="1" applyBorder="1" applyAlignment="1">
      <alignment horizontal="center" vertical="center" wrapText="1"/>
    </xf>
    <xf numFmtId="0" fontId="5" fillId="0" borderId="0" xfId="4591" applyFont="1" applyFill="1" applyBorder="1" applyAlignment="1">
      <alignment horizontal="center" vertical="center" wrapText="1"/>
    </xf>
    <xf numFmtId="0" fontId="6" fillId="0" borderId="0" xfId="4591"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NumberFormat="1" applyFont="1" applyFill="1" applyAlignment="1">
      <alignment horizontal="center" wrapText="1"/>
    </xf>
    <xf numFmtId="0" fontId="8"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3325" applyFont="1" applyFill="1" applyBorder="1" applyAlignment="1">
      <alignment horizontal="left" vertical="center" wrapText="1"/>
    </xf>
    <xf numFmtId="0" fontId="11" fillId="0" borderId="1" xfId="3325" applyFont="1" applyFill="1" applyBorder="1" applyAlignment="1">
      <alignment horizontal="center" vertical="center" wrapText="1"/>
    </xf>
    <xf numFmtId="0" fontId="10" fillId="0" borderId="1" xfId="3325" applyFont="1" applyFill="1" applyBorder="1" applyAlignment="1">
      <alignment horizontal="center" vertical="center" wrapText="1"/>
    </xf>
    <xf numFmtId="0" fontId="10" fillId="0" borderId="1" xfId="3325"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3325" applyFont="1" applyFill="1" applyBorder="1" applyAlignment="1">
      <alignment horizontal="center" vertical="center" wrapText="1"/>
    </xf>
    <xf numFmtId="0" fontId="2" fillId="0" borderId="1" xfId="3325" applyFont="1" applyFill="1" applyBorder="1" applyAlignment="1">
      <alignment horizontal="center" vertical="center" wrapText="1"/>
    </xf>
    <xf numFmtId="0" fontId="12" fillId="0" borderId="1" xfId="2477" applyNumberFormat="1" applyFont="1" applyFill="1" applyBorder="1" applyAlignment="1">
      <alignment horizontal="center" vertical="center" wrapText="1"/>
    </xf>
    <xf numFmtId="0" fontId="12" fillId="0" borderId="1" xfId="2477" applyNumberFormat="1" applyFont="1" applyFill="1" applyBorder="1" applyAlignment="1">
      <alignment horizontal="left" vertical="center" wrapText="1"/>
    </xf>
    <xf numFmtId="183" fontId="12" fillId="0" borderId="1" xfId="0" applyNumberFormat="1" applyFont="1" applyFill="1" applyBorder="1" applyAlignment="1">
      <alignment horizontal="center" vertical="center" wrapText="1"/>
    </xf>
    <xf numFmtId="183" fontId="13" fillId="0" borderId="1" xfId="0" applyNumberFormat="1" applyFont="1" applyFill="1" applyBorder="1" applyAlignment="1">
      <alignment horizontal="left" vertical="center" wrapText="1"/>
    </xf>
    <xf numFmtId="183"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83" fontId="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183" fontId="1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cellXfs>
  <cellStyles count="6577">
    <cellStyle name="常规" xfId="0" builtinId="0"/>
    <cellStyle name="?? 33" xfId="1"/>
    <cellStyle name="?? 28" xfId="2"/>
    <cellStyle name="货币[0]" xfId="3" builtinId="7"/>
    <cellStyle name="20% - 强调文字颜色 3" xfId="4" builtinId="38"/>
    <cellStyle name="差_2009年一般性转移支付标准工资 2 3" xfId="5"/>
    <cellStyle name="40% - Accent1 4 3" xfId="6"/>
    <cellStyle name="20% - 强调文字颜色 2 4 2 3" xfId="7"/>
    <cellStyle name="20% - Accent2 3 2 3" xfId="8"/>
    <cellStyle name="差_2009年一般性转移支付标准工资_奖励补助测算5.23新 3" xfId="9"/>
    <cellStyle name="40% - Accent2 2 4" xfId="10"/>
    <cellStyle name="输入" xfId="11" builtinId="20"/>
    <cellStyle name="Accent5 9" xfId="12"/>
    <cellStyle name="20% - 强调文字颜色 3 2 3 3" xfId="13"/>
    <cellStyle name="货币" xfId="14" builtinId="4"/>
    <cellStyle name="差_12·5整村推进项目规划表 3" xfId="15"/>
    <cellStyle name="?? 20" xfId="16"/>
    <cellStyle name="?? 15" xfId="17"/>
    <cellStyle name="40% - 强调文字颜色 2 2 3 2 2" xfId="18"/>
    <cellStyle name="Accent2 - 40%" xfId="19"/>
    <cellStyle name="千位分隔[0]" xfId="20" builtinId="6"/>
    <cellStyle name="?? [0] 4" xfId="21"/>
    <cellStyle name="40% - 强调文字颜色 4 3 4" xfId="22"/>
    <cellStyle name="_long term loan - others 300504_附件1：审计评估联合申报明细表_汇总表全套样表（4张2016年）" xfId="23"/>
    <cellStyle name="?? 2 2" xfId="24"/>
    <cellStyle name="40% - 强调文字颜色 3" xfId="25" builtinId="39"/>
    <cellStyle name="差" xfId="26" builtinId="27"/>
    <cellStyle name="差_2009年一般性转移支付标准工资_奖励补助测算7.25 3 2" xfId="27"/>
    <cellStyle name="20% - Accent4 5 3" xfId="28"/>
    <cellStyle name="60% - 强调文字颜色 1 4 2 2" xfId="29"/>
    <cellStyle name="差_1003牟定县 2 3" xfId="30"/>
    <cellStyle name="千位分隔" xfId="31" builtinId="3"/>
    <cellStyle name="60% - 强调文字颜色 3" xfId="32" builtinId="40"/>
    <cellStyle name="差_奖励补助测算5.23新" xfId="33"/>
    <cellStyle name="60% - 强调文字颜色 6 3 2" xfId="34"/>
    <cellStyle name="_Shenhua PBC package 050530_附件1：审计评估联合申报明细表_汇总表全套样表（4张2016年）" xfId="35"/>
    <cellStyle name="超链接" xfId="36" builtinId="8"/>
    <cellStyle name="差_5334_2006年迪庆县级财政报表附表 3 2" xfId="37"/>
    <cellStyle name="_ET_STYLE_NoName_00__计划样表" xfId="38"/>
    <cellStyle name="百分比" xfId="39" builtinId="5"/>
    <cellStyle name="好_县公司 4" xfId="40"/>
    <cellStyle name="已访问的超链接" xfId="41" builtinId="9"/>
    <cellStyle name="差_地方配套按人均增幅控制8.30xl 2" xfId="42"/>
    <cellStyle name="20% - Accent6 3 2 2" xfId="43"/>
    <cellStyle name="20% - 强调文字颜色 6 4 2 2" xfId="44"/>
    <cellStyle name="20% - Accent4 4" xfId="45"/>
    <cellStyle name="20% - 强调文字颜色 4 5" xfId="46"/>
    <cellStyle name="_ET_STYLE_NoName_00__Sheet3" xfId="47"/>
    <cellStyle name="注释" xfId="48" builtinId="10"/>
    <cellStyle name="60% - 强调文字颜色 2 3" xfId="49"/>
    <cellStyle name="60% - 强调文字颜色 2" xfId="50" builtinId="36"/>
    <cellStyle name="Accent4 2 3" xfId="51"/>
    <cellStyle name="标题 4" xfId="52" builtinId="19"/>
    <cellStyle name="警告文本" xfId="53" builtinId="11"/>
    <cellStyle name="40% - 强调文字颜色 2 2 4 2 2" xfId="54"/>
    <cellStyle name="标题 4 2 2 4" xfId="55"/>
    <cellStyle name="?? 10" xfId="56"/>
    <cellStyle name="20% - Accent4 3 2" xfId="57"/>
    <cellStyle name="20% - 强调文字颜色 4 4 2" xfId="58"/>
    <cellStyle name="标题" xfId="59" builtinId="15"/>
    <cellStyle name="解释性文本" xfId="60" builtinId="53"/>
    <cellStyle name="Input 13" xfId="61"/>
    <cellStyle name="20% - Accent5 2 3" xfId="62"/>
    <cellStyle name="20% - 强调文字颜色 5 3 3" xfId="63"/>
    <cellStyle name="_long term loan - others 300504_Shenhua PBC package 050530_(中企华)审计评估联合申报明细表.V1_汇总表全套样表（4张2016年）" xfId="64"/>
    <cellStyle name="_Book1_1_汇总表全套样表（4张2016年）" xfId="65"/>
    <cellStyle name="标题 1" xfId="66" builtinId="16"/>
    <cellStyle name="Input 14" xfId="67"/>
    <cellStyle name="20% - Accent5 2 4" xfId="68"/>
    <cellStyle name="20% - 强调文字颜色 5 3 4" xfId="69"/>
    <cellStyle name="20% - Accent4 3 2 2" xfId="70"/>
    <cellStyle name="20% - 强调文字颜色 4 4 2 2" xfId="71"/>
    <cellStyle name="差_0502通海县 2 3" xfId="72"/>
    <cellStyle name="0,0_x000d__x000a_NA_x000d__x000a_" xfId="73"/>
    <cellStyle name="差 7" xfId="74"/>
    <cellStyle name="60% - 强调文字颜色 2 2 2 2" xfId="75"/>
    <cellStyle name="标题 2" xfId="76" builtinId="17"/>
    <cellStyle name="60% - 强调文字颜色 1" xfId="77" builtinId="32"/>
    <cellStyle name="Accent4 2 2" xfId="78"/>
    <cellStyle name="Input 15" xfId="79"/>
    <cellStyle name="Input 20" xfId="80"/>
    <cellStyle name="20% - Accent4 3 2 3" xfId="81"/>
    <cellStyle name="20% - 强调文字颜色 4 4 2 3" xfId="82"/>
    <cellStyle name="20% - Accent5 2 5" xfId="83"/>
    <cellStyle name="标题 3" xfId="84" builtinId="18"/>
    <cellStyle name="适中 2 6 2" xfId="85"/>
    <cellStyle name="_long term loan - others 300504_Shenhua PBC package 050530_汇总表全套样表（4张2016年）" xfId="86"/>
    <cellStyle name="60% - 强调文字颜色 4" xfId="87" builtinId="44"/>
    <cellStyle name="输出" xfId="88" builtinId="21"/>
    <cellStyle name="差_2009年一般性转移支付标准工资 2" xfId="89"/>
    <cellStyle name="40% - Accent1 4" xfId="90"/>
    <cellStyle name="强调文字颜色 2 2 3 3 2" xfId="91"/>
    <cellStyle name="20% - 强调文字颜色 2 4 2" xfId="92"/>
    <cellStyle name="20% - Accent2 3 2" xfId="93"/>
    <cellStyle name="差_县公司 3 2" xfId="94"/>
    <cellStyle name="_Book1_2_汇总表全套样表（4张2016年）" xfId="95"/>
    <cellStyle name="40% - 强调文字颜色 3 3 3" xfId="96"/>
    <cellStyle name="_ET_STYLE_NoName_00__Book1_4 3" xfId="97"/>
    <cellStyle name="差_2008云南省分县市中小学教职工统计表（教育厅提供） 2 3" xfId="98"/>
    <cellStyle name="计算" xfId="99" builtinId="22"/>
    <cellStyle name="?? 2" xfId="100"/>
    <cellStyle name="标题 1 2 2 4" xfId="101"/>
    <cellStyle name="_ET_STYLE_NoName_00__县公司" xfId="102"/>
    <cellStyle name="20% - 强调文字颜色 1 4 3" xfId="103"/>
    <cellStyle name="20% - Accent1 3 3" xfId="104"/>
    <cellStyle name="40% - 强调文字颜色 4 2" xfId="105"/>
    <cellStyle name="_ET_STYLE_NoName_00__建行_汇总表全套样表（4张2016年）" xfId="106"/>
    <cellStyle name="检查单元格" xfId="107" builtinId="23"/>
    <cellStyle name="Accent3 17" xfId="108"/>
    <cellStyle name="Accent3 22" xfId="109"/>
    <cellStyle name="20% - 强调文字颜色 6" xfId="110" builtinId="50"/>
    <cellStyle name="_long term loan - others 300504" xfId="111"/>
    <cellStyle name="强调文字颜色 2" xfId="112" builtinId="33"/>
    <cellStyle name="常规 2 2 2 5" xfId="113"/>
    <cellStyle name="40% - 强调文字颜色 4 2 3 3" xfId="114"/>
    <cellStyle name="差_530623_2006年县级财政报表附表 4" xfId="115"/>
    <cellStyle name="链接单元格" xfId="116" builtinId="24"/>
    <cellStyle name="20% - Accent6 2 5" xfId="117"/>
    <cellStyle name="差_业务工作量指标 5" xfId="118"/>
    <cellStyle name="好_地方配套按人均增幅控制8.30xl 3" xfId="119"/>
    <cellStyle name="差_教育厅提供义务教育及高中教师人数（2009年1月6日）" xfId="120"/>
    <cellStyle name="_long term loan - others 300504_KPMG original version_附件1：审计评估联合申报明细表_汇总表全套样表（4张2016年）" xfId="121"/>
    <cellStyle name="表标题 2 2" xfId="122"/>
    <cellStyle name="20% - Accent6 3 3" xfId="123"/>
    <cellStyle name="20% - 强调文字颜色 6 4 3" xfId="124"/>
    <cellStyle name="汇总" xfId="125" builtinId="25"/>
    <cellStyle name="差_Book2" xfId="126"/>
    <cellStyle name="20% - 强调文字颜色 1 2 5 2 2" xfId="127"/>
    <cellStyle name="好" xfId="128" builtinId="26"/>
    <cellStyle name="差_2009年一般性转移支付标准工资_奖励补助测算7.25 4" xfId="129"/>
    <cellStyle name="差 2 3 2" xfId="130"/>
    <cellStyle name="强调文字颜色 2 2 4 2" xfId="131"/>
    <cellStyle name="20% - Accent3 2" xfId="132"/>
    <cellStyle name="20% - 强调文字颜色 3 3" xfId="133"/>
    <cellStyle name="适中" xfId="134" builtinId="28"/>
    <cellStyle name="20% - 强调文字颜色 5" xfId="135" builtinId="46"/>
    <cellStyle name="标题 5 3 3" xfId="136"/>
    <cellStyle name="强调文字颜色 1" xfId="137" builtinId="29"/>
    <cellStyle name="常规 2 2 2 4" xfId="138"/>
    <cellStyle name="40% - 强调文字颜色 4 2 3 2" xfId="139"/>
    <cellStyle name="20% - 强调文字颜色 1" xfId="140" builtinId="30"/>
    <cellStyle name="40% - 强调文字颜色 1" xfId="141" builtinId="31"/>
    <cellStyle name="t_HVAC Equipment (3) 5 2" xfId="142"/>
    <cellStyle name="差_2009年一般性转移支付标准工资 2 2" xfId="143"/>
    <cellStyle name="40% - Accent1 4 2" xfId="144"/>
    <cellStyle name="好_2009年一般性转移支付标准工资_奖励补助测算7.23 2 3" xfId="145"/>
    <cellStyle name="20% - 强调文字颜色 2 4 2 2" xfId="146"/>
    <cellStyle name="20% - Accent2 3 2 2" xfId="147"/>
    <cellStyle name="20% - 强调文字颜色 2" xfId="148" builtinId="34"/>
    <cellStyle name="40% - 强调文字颜色 2" xfId="149" builtinId="35"/>
    <cellStyle name="PSDate 2 2" xfId="150"/>
    <cellStyle name="强调文字颜色 3" xfId="151" builtinId="37"/>
    <cellStyle name="40% - 强调文字颜色 4 2 3 4" xfId="152"/>
    <cellStyle name="Accent5 25 2" xfId="153"/>
    <cellStyle name="_Part III.200406.Loan and Liabilities details.(Site Name)_Shenhua PBC package 050530" xfId="154"/>
    <cellStyle name="强调文字颜色 4" xfId="155" builtinId="41"/>
    <cellStyle name="20% - 强调文字颜色 4" xfId="156" builtinId="42"/>
    <cellStyle name="标题 5 3 2" xfId="157"/>
    <cellStyle name="40% - 强调文字颜色 4" xfId="158" builtinId="43"/>
    <cellStyle name="强调文字颜色 5" xfId="159" builtinId="45"/>
    <cellStyle name="40% - 强调文字颜色 5" xfId="160" builtinId="47"/>
    <cellStyle name="60% - 强调文字颜色 5" xfId="161" builtinId="48"/>
    <cellStyle name="?? 30 2" xfId="162"/>
    <cellStyle name="sstot 2 2 2" xfId="163"/>
    <cellStyle name="强调文字颜色 6" xfId="164" builtinId="49"/>
    <cellStyle name="强调文字颜色 2 2 4 2 2" xfId="165"/>
    <cellStyle name="20% - Accent3 2 2" xfId="166"/>
    <cellStyle name="20% - 强调文字颜色 3 3 2" xfId="167"/>
    <cellStyle name="_弱电系统设备配置报价清单" xfId="168"/>
    <cellStyle name="Heading 3 2" xfId="169"/>
    <cellStyle name="40% - 强调文字颜色 6" xfId="170" builtinId="51"/>
    <cellStyle name="差_2009年一般性转移支付标准工资_不用软件计算9.1不考虑经费管理评价xl 4 2" xfId="171"/>
    <cellStyle name="60% - 强调文字颜色 6" xfId="172" builtinId="52"/>
    <cellStyle name="差_2009年一般性转移支付标准工资_奖励补助测算7.25 (version 1) (version 1) 2" xfId="173"/>
    <cellStyle name="常规 2 2 4 2 2" xfId="174"/>
    <cellStyle name="差_03昭通 3 2" xfId="175"/>
    <cellStyle name="Accent2 6 2" xfId="176"/>
    <cellStyle name="?? 11" xfId="177"/>
    <cellStyle name="Note 9 2" xfId="178"/>
    <cellStyle name="差_检验表 2 2" xfId="179"/>
    <cellStyle name="?? 12" xfId="180"/>
    <cellStyle name="常规 2 13" xfId="181"/>
    <cellStyle name="?? [0] 2 2" xfId="182"/>
    <cellStyle name="{Date}" xfId="183"/>
    <cellStyle name="Copied 6" xfId="184"/>
    <cellStyle name="?? [0] 6 2" xfId="185"/>
    <cellStyle name="?? [0] 2" xfId="186"/>
    <cellStyle name="?? [0] 3" xfId="187"/>
    <cellStyle name="差_基础数据分析 2 2" xfId="188"/>
    <cellStyle name="?? [0] 5" xfId="189"/>
    <cellStyle name="差_基础数据分析 2 3" xfId="190"/>
    <cellStyle name="?? [0] 6" xfId="191"/>
    <cellStyle name="?? 13" xfId="192"/>
    <cellStyle name="?? [0] 7" xfId="193"/>
    <cellStyle name="40% - 强调文字颜色 1 3 4" xfId="194"/>
    <cellStyle name="差_云南省2008年中小学教职工情况（教育厅提供20090101加工整理） 5" xfId="195"/>
    <cellStyle name="差_2006年在职人员情况 2" xfId="196"/>
    <cellStyle name="常规 9 2 4" xfId="197"/>
    <cellStyle name="Accent6 12" xfId="198"/>
    <cellStyle name="_ET_STYLE_NoName_00__Book1_1_汇总表全套样表（4张2016年）" xfId="199"/>
    <cellStyle name="?? 14" xfId="200"/>
    <cellStyle name="Copied 3 3" xfId="201"/>
    <cellStyle name="??" xfId="202"/>
    <cellStyle name="?? [0]" xfId="203"/>
    <cellStyle name="{Z'0000(4 dec)}" xfId="204"/>
    <cellStyle name="?? [0] 8" xfId="205"/>
    <cellStyle name="?? 21" xfId="206"/>
    <cellStyle name="?? 16" xfId="207"/>
    <cellStyle name="?? 22" xfId="208"/>
    <cellStyle name="?? 17" xfId="209"/>
    <cellStyle name="?? 23" xfId="210"/>
    <cellStyle name="?? 18" xfId="211"/>
    <cellStyle name="Accent6 - 40% 2 2 2" xfId="212"/>
    <cellStyle name="?? 24" xfId="213"/>
    <cellStyle name="?? 19" xfId="214"/>
    <cellStyle name="40% - Accent5 5 3" xfId="215"/>
    <cellStyle name="{Comma [0]}" xfId="216"/>
    <cellStyle name="差_11大理 3 2" xfId="217"/>
    <cellStyle name="?? 30" xfId="218"/>
    <cellStyle name="?? 25" xfId="219"/>
    <cellStyle name="?? 31" xfId="220"/>
    <cellStyle name="?? 26" xfId="221"/>
    <cellStyle name="?? 32" xfId="222"/>
    <cellStyle name="?? 27" xfId="223"/>
    <cellStyle name="?? 34" xfId="224"/>
    <cellStyle name="?? 29" xfId="225"/>
    <cellStyle name="40% - 强调文字颜色 3 3 4" xfId="226"/>
    <cellStyle name="_ET_STYLE_NoName_00__Book1_4 4" xfId="227"/>
    <cellStyle name="?? 3" xfId="228"/>
    <cellStyle name="?? 3 2" xfId="229"/>
    <cellStyle name="差_云南省2008年中小学教师人数统计表 3 2" xfId="230"/>
    <cellStyle name="?? 35" xfId="231"/>
    <cellStyle name="?? 36" xfId="232"/>
    <cellStyle name="差_2007年可用财力 4 2" xfId="233"/>
    <cellStyle name="Calculation 3 2" xfId="234"/>
    <cellStyle name="?? 37" xfId="235"/>
    <cellStyle name="PSDate" xfId="236"/>
    <cellStyle name="Calculation 3 3" xfId="237"/>
    <cellStyle name="?? 38" xfId="238"/>
    <cellStyle name="40% - 强调文字颜色 3 2 3 3" xfId="239"/>
    <cellStyle name="_ET_STYLE_NoName_00_ 2_汇总表全套样表（4张2016年）" xfId="240"/>
    <cellStyle name="?? 4" xfId="241"/>
    <cellStyle name="?? 4 2" xfId="242"/>
    <cellStyle name="40% - 强调文字颜色 3 2 3 4" xfId="243"/>
    <cellStyle name="_CBRE明细表" xfId="244"/>
    <cellStyle name="?? 5" xfId="245"/>
    <cellStyle name="PSChar 8" xfId="246"/>
    <cellStyle name="?? 5 2" xfId="247"/>
    <cellStyle name="强调文字颜色 2 2 3 2 2" xfId="248"/>
    <cellStyle name="20% - 强调文字颜色 2 3 2" xfId="249"/>
    <cellStyle name="20% - Accent2 2 2" xfId="250"/>
    <cellStyle name="?? 6" xfId="251"/>
    <cellStyle name="20% - 强调文字颜色 2 3 3" xfId="252"/>
    <cellStyle name="20% - Accent2 2 3" xfId="253"/>
    <cellStyle name="?? 7" xfId="254"/>
    <cellStyle name="Title 2 2" xfId="255"/>
    <cellStyle name="20% - 强调文字颜色 2 3 4" xfId="256"/>
    <cellStyle name="20% - Accent2 2 4" xfId="257"/>
    <cellStyle name="?? 8" xfId="258"/>
    <cellStyle name="Title 2 3" xfId="259"/>
    <cellStyle name="20% - Accent2 2 5" xfId="260"/>
    <cellStyle name="?? 9" xfId="261"/>
    <cellStyle name="差_县级基础数据 2" xfId="262"/>
    <cellStyle name="20% - 强调文字颜色 1 2 2 3" xfId="263"/>
    <cellStyle name="??_0N-HANDLING " xfId="264"/>
    <cellStyle name="Accent6 - 40% 3" xfId="265"/>
    <cellStyle name="?鹎%U龡&amp;H?_x0008__x001c__x001c_?_x0007__x0001__x0001_" xfId="266"/>
    <cellStyle name="60% - 强调文字颜色 2 2 6 2" xfId="267"/>
    <cellStyle name="?鹎%U龡&amp;H?_x005f_x0008__x005f_x001c__x005f_x001c_?_x005f_x0007__x005f_x0001__x005f_x0001_" xfId="268"/>
    <cellStyle name="输入 8" xfId="269"/>
    <cellStyle name="差_2006年水利统计指标统计表" xfId="270"/>
    <cellStyle name="_KPMG original version_(中企华)审计评估联合申报明细表.V1" xfId="271"/>
    <cellStyle name="20% - 强调文字颜色 2 2 3 2 2" xfId="272"/>
    <cellStyle name="20% - Accent3 5 2" xfId="273"/>
    <cellStyle name="PSSpacer 7" xfId="274"/>
    <cellStyle name="@_text" xfId="275"/>
    <cellStyle name="_ET_STYLE_NoName_00__汇总表全套样表（4张2016年）" xfId="276"/>
    <cellStyle name="_KPMG original version_(中企华)审计评估联合申报明细表.V1_汇总表全套样表（4张2016年）" xfId="277"/>
    <cellStyle name="标题 1 3 2" xfId="278"/>
    <cellStyle name="强调文字颜色 3 2 4 3" xfId="279"/>
    <cellStyle name="@_text_汇总表全套样表（4张2016年）" xfId="280"/>
    <cellStyle name="@ET_Style?@font-face" xfId="281"/>
    <cellStyle name="标题 2 2 4 2 2" xfId="282"/>
    <cellStyle name="60% - 强调文字颜色 2 2 6" xfId="283"/>
    <cellStyle name="_(中企华)审计评估联合申报明细表.V1" xfId="284"/>
    <cellStyle name="差_530623_2006年县级财政报表附表 2 3" xfId="285"/>
    <cellStyle name="20% - Accent6 2 3 3" xfId="286"/>
    <cellStyle name="no dec 3" xfId="287"/>
    <cellStyle name="_(中企华)审计评估联合申报明细表.V1_汇总表全套样表（4张2016年）" xfId="288"/>
    <cellStyle name="差_下半年禁毒办案经费分配2544.3万元 2 2" xfId="289"/>
    <cellStyle name="_KPMG original version_汇总表全套样表（4张2016年）" xfId="290"/>
    <cellStyle name="_20100326高清市院遂宁检察院1080P配置清单26日改" xfId="291"/>
    <cellStyle name="_20100326高清市院遂宁检察院1080P配置清单26日改_汇总表全套样表（4张2016年）" xfId="292"/>
    <cellStyle name="_Book1" xfId="293"/>
    <cellStyle name="_Book1_1" xfId="294"/>
    <cellStyle name="40% - 强调文字颜色 5 2 7 2" xfId="295"/>
    <cellStyle name="20% - 强调文字颜色 4 2 2 2" xfId="296"/>
    <cellStyle name="20% - Accent3 2 4" xfId="297"/>
    <cellStyle name="20% - 强调文字颜色 3 3 4" xfId="298"/>
    <cellStyle name="_long term loan - others 300504_Shenhua PBC package 050530_(中企华)审计评估联合申报明细表.V1" xfId="299"/>
    <cellStyle name="20% - 强调文字颜色 4 2 2 3" xfId="300"/>
    <cellStyle name="_Book1_2" xfId="301"/>
    <cellStyle name="20% - Accent3 2 5" xfId="302"/>
    <cellStyle name="20% - 强调文字颜色 4 2 2 3 2" xfId="303"/>
    <cellStyle name="_Book1_2 2" xfId="304"/>
    <cellStyle name="_Shenhua PBC package 050530_附件1：审计评估联合申报明细表" xfId="305"/>
    <cellStyle name="差_2009年一般性转移支付标准工资_奖励补助测算5.23新 2 2 2" xfId="306"/>
    <cellStyle name="_Book1_2 3" xfId="307"/>
    <cellStyle name="_Book1_2 4" xfId="308"/>
    <cellStyle name="20% - 强调文字颜色 4 2 2 4" xfId="309"/>
    <cellStyle name="_Book1_3" xfId="310"/>
    <cellStyle name="_Book1_3 2" xfId="311"/>
    <cellStyle name="_Book1_3 2 2" xfId="312"/>
    <cellStyle name="_Book1_3 3" xfId="313"/>
    <cellStyle name="_Book1_3 4" xfId="314"/>
    <cellStyle name="_Book1_3 5" xfId="315"/>
    <cellStyle name="货币 2 3 2" xfId="316"/>
    <cellStyle name="_Book1_3 6" xfId="317"/>
    <cellStyle name="Good 4" xfId="318"/>
    <cellStyle name="_Book1_3 6 2" xfId="319"/>
    <cellStyle name="20% - 强调文字颜色 1 2" xfId="320"/>
    <cellStyle name="差_奖励补助测算5.24冯铸" xfId="321"/>
    <cellStyle name="_Book1_3 7" xfId="322"/>
    <cellStyle name="Accent4 9 2" xfId="323"/>
    <cellStyle name="20% - 强调文字颜色 3 2 2 3 2" xfId="324"/>
    <cellStyle name="常规 2 2_汇总表全套样表（4张2016年）" xfId="325"/>
    <cellStyle name="Accent1 - 20% 2" xfId="326"/>
    <cellStyle name="强调文字颜色 2 2 2 2" xfId="327"/>
    <cellStyle name="20% - 强调文字颜色 1 3" xfId="328"/>
    <cellStyle name="20% - Accent1 2" xfId="329"/>
    <cellStyle name="_Book1_3 8" xfId="330"/>
    <cellStyle name="强调文字颜色 2 2 5 2" xfId="331"/>
    <cellStyle name="20% - Accent4 2" xfId="332"/>
    <cellStyle name="20% - 强调文字颜色 4 3" xfId="333"/>
    <cellStyle name="Monétaire [0]_!!!GO" xfId="334"/>
    <cellStyle name="_Book1_汇总表全套样表（4张2016年）" xfId="335"/>
    <cellStyle name="差_高中教师人数（教育厅1.6日提供） 2 3" xfId="336"/>
    <cellStyle name="20% - Accent6 5 3" xfId="337"/>
    <cellStyle name="40% - Accent5 3 2 2" xfId="338"/>
    <cellStyle name="好_财政支出对上级的依赖程度 6 2" xfId="339"/>
    <cellStyle name="_CBRE明细表_汇总表全套样表（4张2016年）" xfId="340"/>
    <cellStyle name="PSSpacer 6" xfId="341"/>
    <cellStyle name="差_2006年分析表 2 2" xfId="342"/>
    <cellStyle name="_ET_STYLE_NoName_00_" xfId="343"/>
    <cellStyle name="差_2007年政法部门业务指标 2 2 2" xfId="344"/>
    <cellStyle name="20% - Accent4 4 3" xfId="345"/>
    <cellStyle name="PSSpacer 6 2" xfId="346"/>
    <cellStyle name="Entered 3 3" xfId="347"/>
    <cellStyle name="_ET_STYLE_NoName_00_ 2" xfId="348"/>
    <cellStyle name="差_~4190974 3 2" xfId="349"/>
    <cellStyle name="_ET_STYLE_NoName_00__Book1" xfId="350"/>
    <cellStyle name="_ET_STYLE_NoName_00__Book1_1" xfId="351"/>
    <cellStyle name="20% - 强调文字颜色 4 2 5" xfId="352"/>
    <cellStyle name="_ET_STYLE_NoName_00__Book1_1_县公司" xfId="353"/>
    <cellStyle name="_ET_STYLE_NoName_00__Book1_1_县公司_汇总表全套样表（4张2016年）" xfId="354"/>
    <cellStyle name="20% - 强调文字颜色 5 8 3" xfId="355"/>
    <cellStyle name="20% - Accent6 2 2 3" xfId="356"/>
    <cellStyle name="20% - 强调文字颜色 6 3 2 3" xfId="357"/>
    <cellStyle name="差_业务工作量指标 2 3" xfId="358"/>
    <cellStyle name="差_县级公安机关公用经费标准奖励测算方案（定稿） 5" xfId="359"/>
    <cellStyle name="_ET_STYLE_NoName_00__Book1_1_银行账户情况表_2010年12月" xfId="360"/>
    <cellStyle name="_ET_STYLE_NoName_00__Book1_1_银行账户情况表_2010年12月_汇总表全套样表（4张2016年）" xfId="361"/>
    <cellStyle name="Accent5 - 60% 4" xfId="362"/>
    <cellStyle name="Accent1 - 20% 2 2" xfId="363"/>
    <cellStyle name="强调文字颜色 2 2 2 2 2" xfId="364"/>
    <cellStyle name="20% - 强调文字颜色 1 3 2" xfId="365"/>
    <cellStyle name="20% - Accent1 2 2" xfId="366"/>
    <cellStyle name="_ET_STYLE_NoName_00__Book1_2" xfId="367"/>
    <cellStyle name="Accent5 - 60% 5" xfId="368"/>
    <cellStyle name="Accent1 - 20% 2 3" xfId="369"/>
    <cellStyle name="20% - 强调文字颜色 1 3 3" xfId="370"/>
    <cellStyle name="20% - Accent1 2 3" xfId="371"/>
    <cellStyle name="40% - 强调文字颜色 3 2" xfId="372"/>
    <cellStyle name="_ET_STYLE_NoName_00__Book1_3" xfId="373"/>
    <cellStyle name="_ET_STYLE_NoName_00__Book1_3_汇总表全套样表（4张2016年）" xfId="374"/>
    <cellStyle name="20% - 强调文字颜色 1 3 4" xfId="375"/>
    <cellStyle name="20% - Accent1 2 4" xfId="376"/>
    <cellStyle name="40% - 强调文字颜色 3 3" xfId="377"/>
    <cellStyle name="_ET_STYLE_NoName_00__Book1_4" xfId="378"/>
    <cellStyle name="40% - 强调文字颜色 3 3 2" xfId="379"/>
    <cellStyle name="_ET_STYLE_NoName_00__Book1_4 2" xfId="380"/>
    <cellStyle name="差_Book1 5" xfId="381"/>
    <cellStyle name="Accent4 8" xfId="382"/>
    <cellStyle name="40% - 强调文字颜色 4 2 7 2" xfId="383"/>
    <cellStyle name="20% - 强调文字颜色 3 2 2 2" xfId="384"/>
    <cellStyle name="_ET_STYLE_NoName_00__Book1_4_汇总表全套样表（4张2016年）" xfId="385"/>
    <cellStyle name="40% - 强调文字颜色 3 2 5 2 3" xfId="386"/>
    <cellStyle name="强调文字颜色 2 2 6" xfId="387"/>
    <cellStyle name="20% - Accent5" xfId="388"/>
    <cellStyle name="Accent2 10 2" xfId="389"/>
    <cellStyle name="_ET_STYLE_NoName_00__Book1_汇总表全套样表（4张2016年）" xfId="390"/>
    <cellStyle name="20% - 强调文字颜色 5 2 4 2 2" xfId="391"/>
    <cellStyle name="_ET_STYLE_NoName_00__Book1_县公司" xfId="392"/>
    <cellStyle name="_ET_STYLE_NoName_00__Book1_银行账户情况表_2010年12月" xfId="393"/>
    <cellStyle name="差_2006年水利统计指标统计表 3" xfId="394"/>
    <cellStyle name="_ET_STYLE_NoName_00__Sheet3_汇总表全套样表（4张2016年）" xfId="395"/>
    <cellStyle name="_ET_STYLE_NoName_00__甘南州" xfId="396"/>
    <cellStyle name="20% - 强调文字颜色 4 2 6 2" xfId="397"/>
    <cellStyle name="差_第五部分(才淼、饶永宏）" xfId="398"/>
    <cellStyle name="Accent1 - 20% 5" xfId="399"/>
    <cellStyle name="60% - Accent4 2 2 2" xfId="400"/>
    <cellStyle name="20% - 强调文字颜色 1 6" xfId="401"/>
    <cellStyle name="20% - Accent1 5" xfId="402"/>
    <cellStyle name="_ET_STYLE_NoName_00__甘南州_汇总表全套样表（4张2016年）" xfId="403"/>
    <cellStyle name="20% - Accent6 4" xfId="404"/>
    <cellStyle name="20% - 强调文字颜色 6 5" xfId="405"/>
    <cellStyle name="差_奖励补助测算7.25 (version 1) (version 1)" xfId="406"/>
    <cellStyle name="_ET_STYLE_NoName_00__建行" xfId="407"/>
    <cellStyle name="20% - Accent6 3 4" xfId="408"/>
    <cellStyle name="20% - 强调文字颜色 6 4 4" xfId="409"/>
    <cellStyle name="_ET_STYLE_NoName_00__酒泉市" xfId="410"/>
    <cellStyle name="Accent3 5 2" xfId="411"/>
    <cellStyle name="强调文字颜色 2 2 7" xfId="412"/>
    <cellStyle name="20% - Accent6" xfId="413"/>
    <cellStyle name="适中 2 3 2 2" xfId="414"/>
    <cellStyle name="_ET_STYLE_NoName_00__酒泉市_汇总表全套样表（4张2016年）" xfId="415"/>
    <cellStyle name="Accent2 16" xfId="416"/>
    <cellStyle name="Accent2 21" xfId="417"/>
    <cellStyle name="差_不用软件计算9.1不考虑经费管理评价xl 2 3" xfId="418"/>
    <cellStyle name="_Part III.200406.Loan and Liabilities details.(Site Name)_附件1：审计评估联合申报明细表_汇总表全套样表（4张2016年）" xfId="419"/>
    <cellStyle name="40% - 强调文字颜色 5 2 5 2 2" xfId="420"/>
    <cellStyle name="_ET_STYLE_NoName_00__临夏州" xfId="421"/>
    <cellStyle name="20% - Accent2 2 3 3" xfId="422"/>
    <cellStyle name="Accent4 26 2" xfId="423"/>
    <cellStyle name="_ET_STYLE_NoName_00__临夏州_汇总表全套样表（4张2016年）" xfId="424"/>
    <cellStyle name="_ET_STYLE_NoName_00__天水市" xfId="425"/>
    <cellStyle name="_ET_STYLE_NoName_00__天水市_汇总表全套样表（4张2016年）" xfId="426"/>
    <cellStyle name="20% - 强调文字颜色 2 2 6" xfId="427"/>
    <cellStyle name="Note 8 3 2" xfId="428"/>
    <cellStyle name="Copied 5 2" xfId="429"/>
    <cellStyle name="_ET_STYLE_NoName_00__武威市" xfId="430"/>
    <cellStyle name="好_1003牟定县 4" xfId="431"/>
    <cellStyle name="Accent5 - 40% 3" xfId="432"/>
    <cellStyle name="Accent1 14" xfId="433"/>
    <cellStyle name="20% - 强调文字颜色 2 2 5 2" xfId="434"/>
    <cellStyle name="差_奖励补助测算5.23新 2 2" xfId="435"/>
    <cellStyle name="60% - Accent1 3 2" xfId="436"/>
    <cellStyle name="20% - Accent5 5" xfId="437"/>
    <cellStyle name="20% - 强调文字颜色 5 6" xfId="438"/>
    <cellStyle name="60% - 强调文字颜色 3 4" xfId="439"/>
    <cellStyle name="_ET_STYLE_NoName_00__武威市_汇总表全套样表（4张2016年）" xfId="440"/>
    <cellStyle name="差_地方配套按人均增幅控制8.30xl 2 3" xfId="441"/>
    <cellStyle name="20% - Accent1 2 3 2" xfId="442"/>
    <cellStyle name="60% - 强调文字颜色 4 2 7" xfId="443"/>
    <cellStyle name="InputArea 5" xfId="444"/>
    <cellStyle name="40% - 强调文字颜色 3 2 2" xfId="445"/>
    <cellStyle name="_ET_STYLE_NoName_00__县公司_汇总表全套样表（4张2016年）" xfId="446"/>
    <cellStyle name="_ET_STYLE_NoName_00__银行账户情况表_2010年12月" xfId="447"/>
    <cellStyle name="_ET_STYLE_NoName_00__银行账户情况表_2010年12月_汇总表全套样表（4张2016年）" xfId="448"/>
    <cellStyle name="20% - Accent6 2 2" xfId="449"/>
    <cellStyle name="20% - 强调文字颜色 6 3 2" xfId="450"/>
    <cellStyle name="差_业务工作量指标 2" xfId="451"/>
    <cellStyle name="_ET_STYLE_NoName_00__云南水利电力有限公司" xfId="452"/>
    <cellStyle name="强调文字颜色 2 2 6 2" xfId="453"/>
    <cellStyle name="20% - Accent5 2" xfId="454"/>
    <cellStyle name="20% - 强调文字颜色 5 3" xfId="455"/>
    <cellStyle name="_ET_STYLE_NoName_00__云南水利电力有限公司_汇总表全套样表（4张2016年）" xfId="456"/>
    <cellStyle name="_KPMG original version" xfId="457"/>
    <cellStyle name="_Shenhua PBC package 050530_(中企华)审计评估联合申报明细表.V1_汇总表全套样表（4张2016年）" xfId="458"/>
    <cellStyle name="_KPMG original version_附件1：审计评估联合申报明细表" xfId="459"/>
    <cellStyle name="标题 1 8" xfId="460"/>
    <cellStyle name="好_2008云南省分县市中小学教职工统计表（教育厅提供） 2" xfId="461"/>
    <cellStyle name="20% - 强调文字颜色 1 8 2" xfId="462"/>
    <cellStyle name="差_00省级(定稿) 2 3" xfId="463"/>
    <cellStyle name="_KPMG original version_附件1：审计评估联合申报明细表_汇总表全套样表（4张2016年）" xfId="464"/>
    <cellStyle name="标题 2 4 3" xfId="465"/>
    <cellStyle name="_long term loan - others 300504_(中企华)审计评估联合申报明细表.V1" xfId="466"/>
    <cellStyle name="差_2008年县级公安保障标准落实奖励经费分配测算 5 2" xfId="467"/>
    <cellStyle name="20% - Accent6 3" xfId="468"/>
    <cellStyle name="20% - 强调文字颜色 6 4" xfId="469"/>
    <cellStyle name="60% - 强调文字颜色 4 2" xfId="470"/>
    <cellStyle name="好_2009年一般性转移支付标准工资_地方配套按人均增幅控制8.30一般预算平均增幅、人均可用财力平均增幅两次控制、社会治安系数调整、案件数调整xl 4" xfId="471"/>
    <cellStyle name="_long term loan - others 300504_(中企华)审计评估联合申报明细表.V1_汇总表全套样表（4张2016年）" xfId="472"/>
    <cellStyle name="Accent3 - 60% 3" xfId="473"/>
    <cellStyle name="Accent1 - 60% 3 2" xfId="474"/>
    <cellStyle name="_long term loan - others 300504_KPMG original version" xfId="475"/>
    <cellStyle name="差_2009年一般性转移支付标准工资_地方配套按人均增幅控制8.30xl 5" xfId="476"/>
    <cellStyle name="_long term loan - others 300504_KPMG original version_(中企华)审计评估联合申报明细表.V1" xfId="477"/>
    <cellStyle name="差_2009年一般性转移支付标准工资_~5676413" xfId="478"/>
    <cellStyle name="_long term loan - others 300504_KPMG original version_(中企华)审计评估联合申报明细表.V1_汇总表全套样表（4张2016年）" xfId="479"/>
    <cellStyle name="Copied" xfId="480"/>
    <cellStyle name="好_2008云南省分县市中小学教职工统计表（教育厅提供）" xfId="481"/>
    <cellStyle name="20% - 强调文字颜色 1 8" xfId="482"/>
    <cellStyle name="20% - Accent1 7" xfId="483"/>
    <cellStyle name="_本部汇总_汇总表全套样表（4张2016年）" xfId="484"/>
    <cellStyle name="PSInt 6 2" xfId="485"/>
    <cellStyle name="Input 15 2 2" xfId="486"/>
    <cellStyle name="Input 20 2 2" xfId="487"/>
    <cellStyle name="_long term loan - others 300504_KPMG original version_附件1：审计评估联合申报明细表" xfId="488"/>
    <cellStyle name="_long term loan - others 300504_KPMG original version_汇总表全套样表（4张2016年）" xfId="489"/>
    <cellStyle name="20% - Accent3 2 3 2" xfId="490"/>
    <cellStyle name="Input 6 2" xfId="491"/>
    <cellStyle name="_long term loan - others 300504_Shenhua PBC package 050530" xfId="492"/>
    <cellStyle name="20% - Accent3 2 3" xfId="493"/>
    <cellStyle name="20% - 强调文字颜色 3 3 3" xfId="494"/>
    <cellStyle name="适中 3" xfId="495"/>
    <cellStyle name="{Thousand}" xfId="496"/>
    <cellStyle name="Accent5 14 2" xfId="497"/>
    <cellStyle name="60% - 强调文字颜色 5 2 2 4" xfId="498"/>
    <cellStyle name="Input 6" xfId="499"/>
    <cellStyle name="_long term loan - others 300504_Shenhua PBC package 050530_附件1：审计评估联合申报明细表" xfId="500"/>
    <cellStyle name="60% - 强调文字颜色 1 2 7" xfId="501"/>
    <cellStyle name="_long term loan - others 300504_Shenhua PBC package 050530_附件1：审计评估联合申报明细表_汇总表全套样表（4张2016年）" xfId="502"/>
    <cellStyle name="差_Book1_银行账户情况表_2010年12月 3" xfId="503"/>
    <cellStyle name="20% - 强调文字颜色 2 2 6 2" xfId="504"/>
    <cellStyle name="差_奖励补助测算5.23新 3 2" xfId="505"/>
    <cellStyle name="差_高中教师人数（教育厅1.6日提供） 2" xfId="506"/>
    <cellStyle name="60% - Accent1 4 2" xfId="507"/>
    <cellStyle name="20% - Accent6 5" xfId="508"/>
    <cellStyle name="20% - 强调文字颜色 6 6" xfId="509"/>
    <cellStyle name="_审计调查表.V3_汇总表全套样表（4张2016年）" xfId="510"/>
    <cellStyle name="_long term loan - others 300504_附件1：审计评估联合申报明细表" xfId="511"/>
    <cellStyle name="差_Book1_甘南州 3 4" xfId="512"/>
    <cellStyle name="好_05玉溪 4" xfId="513"/>
    <cellStyle name="_long term loan - others 300504_汇总表全套样表（4张2016年）" xfId="514"/>
    <cellStyle name="差_云南农村义务教育统计表" xfId="515"/>
    <cellStyle name="_long term loan - others 300504_审计调查表.V3" xfId="516"/>
    <cellStyle name="Accent2 - 40% 3 2" xfId="517"/>
    <cellStyle name="20% - 强调文字颜色 2 2 4 3" xfId="518"/>
    <cellStyle name="20% - Accent4 6" xfId="519"/>
    <cellStyle name="20% - 强调文字颜色 4 7" xfId="520"/>
    <cellStyle name="差_1003牟定县 3" xfId="521"/>
    <cellStyle name="60% - Accent1 2 3" xfId="522"/>
    <cellStyle name="差_指标五 3 2" xfId="523"/>
    <cellStyle name="_long term loan - others 300504_审计调查表.V3_汇总表全套样表（4张2016年）" xfId="524"/>
    <cellStyle name="_norma1" xfId="525"/>
    <cellStyle name="_Part III.200406.Loan and Liabilities details.(Site Name)" xfId="526"/>
    <cellStyle name="20% - 强调文字颜色 2 2 5 2 3" xfId="527"/>
    <cellStyle name="20% - Accent5 5 3" xfId="528"/>
    <cellStyle name="_Part III.200406.Loan and Liabilities details.(Site Name)_(中企华)审计评估联合申报明细表.V1" xfId="529"/>
    <cellStyle name="_Part III.200406.Loan and Liabilities details.(Site Name)_(中企华)审计评估联合申报明细表.V1_汇总表全套样表（4张2016年）" xfId="530"/>
    <cellStyle name="20% - 强调文字颜色 2 2 4 2 2" xfId="531"/>
    <cellStyle name="20% - Accent4 5 2" xfId="532"/>
    <cellStyle name="差_1003牟定县 2 2" xfId="533"/>
    <cellStyle name="60% - Accent1 2 2 2" xfId="534"/>
    <cellStyle name="60% - 强调文字颜色 2 4 2" xfId="535"/>
    <cellStyle name="_Part III.200406.Loan and Liabilities details.(Site Name)_KPMG original version" xfId="536"/>
    <cellStyle name="差_云南省2008年中小学教职工情况（教育厅提供20090101加工整理） 4 2" xfId="537"/>
    <cellStyle name="常规 9 2 3 2" xfId="538"/>
    <cellStyle name="Accent6 11 2" xfId="539"/>
    <cellStyle name="_Part III.200406.Loan and Liabilities details.(Site Name)_KPMG original version_(中企华)审计评估联合申报明细表.V1" xfId="540"/>
    <cellStyle name="60% - 强调文字颜色 2 2 5 3" xfId="541"/>
    <cellStyle name="_Part III.200406.Loan and Liabilities details.(Site Name)_KPMG original version_(中企华)审计评估联合申报明细表.V1_汇总表全套样表（4张2016年）" xfId="542"/>
    <cellStyle name="Currency [0] 2 2" xfId="543"/>
    <cellStyle name="Accent4 9" xfId="544"/>
    <cellStyle name="20% - 强调文字颜色 3 2 2 3" xfId="545"/>
    <cellStyle name="Accent1 - 20%" xfId="546"/>
    <cellStyle name="强调文字颜色 2 2 2" xfId="547"/>
    <cellStyle name="20% - Accent1" xfId="548"/>
    <cellStyle name="_Part III.200406.Loan and Liabilities details.(Site Name)_KPMG original version_附件1：审计评估联合申报明细表" xfId="549"/>
    <cellStyle name="差_财政支出对上级的依赖程度 7" xfId="550"/>
    <cellStyle name="Accent4 8 2" xfId="551"/>
    <cellStyle name="20% - 强调文字颜色 3 2 2 2 2" xfId="552"/>
    <cellStyle name="差_2009年一般性转移支付标准工资_地方配套按人均增幅控制8.31（调整结案率后）xl 5" xfId="553"/>
    <cellStyle name="_Part III.200406.Loan and Liabilities details.(Site Name)_KPMG original version_附件1：审计评估联合申报明细表_汇总表全套样表（4张2016年）" xfId="554"/>
    <cellStyle name="20% - 强调文字颜色 3 2" xfId="555"/>
    <cellStyle name="_Part III.200406.Loan and Liabilities details.(Site Name)_KPMG original version_汇总表全套样表（4张2016年）" xfId="556"/>
    <cellStyle name="40% - 强调文字颜色 2 2 9" xfId="557"/>
    <cellStyle name="20% - 强调文字颜色 1 2 4" xfId="558"/>
    <cellStyle name="_Part III.200406.Loan and Liabilities details.(Site Name)_Shenhua PBC package 050530_附件1：审计评估联合申报明细表_汇总表全套样表（4张2016年）" xfId="559"/>
    <cellStyle name="_Part III.200406.Loan and Liabilities details.(Site Name)_Shenhua PBC package 050530_(中企华)审计评估联合申报明细表.V1" xfId="560"/>
    <cellStyle name="_Part III.200406.Loan and Liabilities details.(Site Name)_Shenhua PBC package 050530_(中企华)审计评估联合申报明细表.V1_汇总表全套样表（4张2016年）" xfId="561"/>
    <cellStyle name="Accent3 - 40% 2 2 2" xfId="562"/>
    <cellStyle name="Accent1 - 20% 4" xfId="563"/>
    <cellStyle name="强调文字颜色 2 2 2 4" xfId="564"/>
    <cellStyle name="20% - 强调文字颜色 1 5" xfId="565"/>
    <cellStyle name="20% - Accent1 4" xfId="566"/>
    <cellStyle name="_Part III.200406.Loan and Liabilities details.(Site Name)_Shenhua PBC package 050530_附件1：审计评估联合申报明细表" xfId="567"/>
    <cellStyle name="强调文字颜色 2 2 7 2" xfId="568"/>
    <cellStyle name="20% - Accent6 2" xfId="569"/>
    <cellStyle name="20% - 强调文字颜色 6 3" xfId="570"/>
    <cellStyle name="差_业务工作量指标" xfId="571"/>
    <cellStyle name="_Part III.200406.Loan and Liabilities details.(Site Name)_Shenhua PBC package 050530_汇总表全套样表（4张2016年）" xfId="572"/>
    <cellStyle name="强调文字颜色 2 2 3 2" xfId="573"/>
    <cellStyle name="20% - 强调文字颜色 2 3" xfId="574"/>
    <cellStyle name="20% - Accent2 2" xfId="575"/>
    <cellStyle name="20% - Accent5 3 2 2" xfId="576"/>
    <cellStyle name="20% - 强调文字颜色 5 4 2 2" xfId="577"/>
    <cellStyle name="差_县公司 2" xfId="578"/>
    <cellStyle name="标题 1 2 6 2" xfId="579"/>
    <cellStyle name="_Part III.200406.Loan and Liabilities details.(Site Name)_附件1：审计评估联合申报明细表" xfId="580"/>
    <cellStyle name="_Part III.200406.Loan and Liabilities details.(Site Name)_汇总表全套样表（4张2016年）" xfId="581"/>
    <cellStyle name="差_云南农村义务教育统计表 5" xfId="582"/>
    <cellStyle name="_Part III.200406.Loan and Liabilities details.(Site Name)_审计调查表.V3" xfId="583"/>
    <cellStyle name="好_2011计划表 2" xfId="584"/>
    <cellStyle name="_Part III.200406.Loan and Liabilities details.(Site Name)_审计调查表.V3_汇总表全套样表（4张2016年）" xfId="585"/>
    <cellStyle name="差_下半年禁毒办案经费分配2544.3万元 5" xfId="586"/>
    <cellStyle name="_Sheet1" xfId="587"/>
    <cellStyle name="_Sheet1_汇总表全套样表（4张2016年）" xfId="588"/>
    <cellStyle name="_Shenhua PBC package 050530" xfId="589"/>
    <cellStyle name="差_奖励补助测算5.22测试 5" xfId="590"/>
    <cellStyle name="40% - 强调文字颜色 2 2 7 2" xfId="591"/>
    <cellStyle name="20% - 强调文字颜色 1 2 2 2" xfId="592"/>
    <cellStyle name="常规 5 2 5" xfId="593"/>
    <cellStyle name="Pourcentage_pldt" xfId="594"/>
    <cellStyle name="Note 2" xfId="595"/>
    <cellStyle name="_Shenhua PBC package 050530_(中企华)审计评估联合申报明细表.V1" xfId="596"/>
    <cellStyle name="_Shenhua PBC package 050530_汇总表全套样表（4张2016年）" xfId="597"/>
    <cellStyle name="_本部汇总" xfId="598"/>
    <cellStyle name="差_地方配套按人均增幅控制8.30xl 3" xfId="599"/>
    <cellStyle name="好_2007年可用财力 5 2" xfId="600"/>
    <cellStyle name="20% - Accent6 3 2 3" xfId="601"/>
    <cellStyle name="20% - 强调文字颜色 6 4 2 3" xfId="602"/>
    <cellStyle name="差_基础数据分析 5" xfId="603"/>
    <cellStyle name="标题 1 2 2" xfId="604"/>
    <cellStyle name="强调文字颜色 3 2 3 3" xfId="605"/>
    <cellStyle name="_房屋建筑评估申报表" xfId="606"/>
    <cellStyle name="差_地方配套按人均增幅控制8.30xl" xfId="607"/>
    <cellStyle name="60% - 强调文字颜色 1 2 10" xfId="608"/>
    <cellStyle name="20% - Accent6 3 2" xfId="609"/>
    <cellStyle name="20% - 强调文字颜色 6 4 2" xfId="610"/>
    <cellStyle name="Neutral 2" xfId="611"/>
    <cellStyle name="标题 2 2 6" xfId="612"/>
    <cellStyle name="_房屋建筑评估申报表_汇总表全套样表（4张2016年）" xfId="613"/>
    <cellStyle name="20% - 强调文字颜色 1 2 5 2 3" xfId="614"/>
    <cellStyle name="Accent3 - 60% 3 2" xfId="615"/>
    <cellStyle name="_附件1：审计评估联合申报明细表" xfId="616"/>
    <cellStyle name="t_HVAC Equipment (3) 2 2 2" xfId="617"/>
    <cellStyle name="Accent4 12 2" xfId="618"/>
    <cellStyle name="_附件1：审计评估联合申报明细表_汇总表全套样表（4张2016年）" xfId="619"/>
    <cellStyle name="Linked Cell 4 2" xfId="620"/>
    <cellStyle name="_和政县2013年第二批计划表（上报）(1)" xfId="621"/>
    <cellStyle name="_南方电网" xfId="622"/>
    <cellStyle name="20% - Accent4 2 3 3" xfId="623"/>
    <cellStyle name="差_2009年一般性转移支付标准工资_~5676413 2" xfId="624"/>
    <cellStyle name="常规 5 5" xfId="625"/>
    <cellStyle name="Copied 2" xfId="626"/>
    <cellStyle name="常规 4 3 3" xfId="627"/>
    <cellStyle name="_南方电网_汇总表全套样表（4张2016年）" xfId="628"/>
    <cellStyle name="好_Book2 3" xfId="629"/>
    <cellStyle name="Accent2 26" xfId="630"/>
    <cellStyle name="强调文字颜色 6 2 3" xfId="631"/>
    <cellStyle name="_审计调查表.V3" xfId="632"/>
    <cellStyle name="_文函专递0211-施工企业调查表（附件）" xfId="633"/>
    <cellStyle name="差_2009年一般性转移支付标准工资 3" xfId="634"/>
    <cellStyle name="40% - Accent1 5" xfId="635"/>
    <cellStyle name="20% - 强调文字颜色 2 4 3" xfId="636"/>
    <cellStyle name="20% - Accent2 3 3" xfId="637"/>
    <cellStyle name="差_不用软件计算9.1不考虑经费管理评价xl 4" xfId="638"/>
    <cellStyle name="_文函专递0211-施工企业调查表（附件）_汇总表全套样表（4张2016年）" xfId="639"/>
    <cellStyle name="差 3" xfId="640"/>
    <cellStyle name="{Comma}" xfId="641"/>
    <cellStyle name="常规 2 4" xfId="642"/>
    <cellStyle name="{Thousand [0]}" xfId="643"/>
    <cellStyle name="per.style" xfId="644"/>
    <cellStyle name="60% - Accent4" xfId="645"/>
    <cellStyle name="Accent1 25" xfId="646"/>
    <cellStyle name="{Month}" xfId="647"/>
    <cellStyle name="{Percent}" xfId="648"/>
    <cellStyle name="差_2008云南省分县市中小学教职工统计表（教育厅提供）" xfId="649"/>
    <cellStyle name="{Z'0000(1 dec)}" xfId="650"/>
    <cellStyle name="60% - 强调文字颜色 2 2 2 2 2" xfId="651"/>
    <cellStyle name="0,0_x000d__x000a_NA_x000d__x000a_ 2" xfId="652"/>
    <cellStyle name="0,0_x000d__x000a_NA_x000d__x000a__Book1" xfId="653"/>
    <cellStyle name="Accent5 - 60% 4 2" xfId="654"/>
    <cellStyle name="差_2009年一般性转移支付标准工资_奖励补助测算5.24冯铸" xfId="655"/>
    <cellStyle name="Accent1 - 20% 2 2 2" xfId="656"/>
    <cellStyle name="20% - 强调文字颜色 1 3 2 2" xfId="657"/>
    <cellStyle name="20% - Accent1 2 2 2" xfId="658"/>
    <cellStyle name="20% - 强调文字颜色 1 3 2 3" xfId="659"/>
    <cellStyle name="20% - Accent1 2 2 3" xfId="660"/>
    <cellStyle name="20% - Accent1 2 3 3" xfId="661"/>
    <cellStyle name="20% - Accent1 2 5" xfId="662"/>
    <cellStyle name="标题 4 2 7 2" xfId="663"/>
    <cellStyle name="Accent1 - 20% 3" xfId="664"/>
    <cellStyle name="强调文字颜色 2 2 2 3" xfId="665"/>
    <cellStyle name="20% - 强调文字颜色 1 4" xfId="666"/>
    <cellStyle name="20% - Accent1 3" xfId="667"/>
    <cellStyle name="Accent1 - 20% 3 2" xfId="668"/>
    <cellStyle name="强调文字颜色 2 2 2 3 2" xfId="669"/>
    <cellStyle name="20% - 强调文字颜色 1 4 2" xfId="670"/>
    <cellStyle name="20% - Accent1 3 2" xfId="671"/>
    <cellStyle name="20% - 强调文字颜色 1 4 2 2" xfId="672"/>
    <cellStyle name="20% - Accent1 3 2 2" xfId="673"/>
    <cellStyle name="20% - 强调文字颜色 1 4 2 3" xfId="674"/>
    <cellStyle name="20% - Accent1 3 2 3" xfId="675"/>
    <cellStyle name="20% - 强调文字颜色 1 4 4" xfId="676"/>
    <cellStyle name="20% - Accent1 3 4" xfId="677"/>
    <cellStyle name="Accent1 - 20% 4 2" xfId="678"/>
    <cellStyle name="20% - Accent1 4 2" xfId="679"/>
    <cellStyle name="20% - Accent1 4 3" xfId="680"/>
    <cellStyle name="20% - Accent1 5 2" xfId="681"/>
    <cellStyle name="20% - Accent3 2 2 2" xfId="682"/>
    <cellStyle name="20% - 强调文字颜色 3 3 2 2" xfId="683"/>
    <cellStyle name="差_03昭通" xfId="684"/>
    <cellStyle name="20% - Accent1 5 3" xfId="685"/>
    <cellStyle name="差_建行 2 2 2" xfId="686"/>
    <cellStyle name="好_检验表（调整后） 3" xfId="687"/>
    <cellStyle name="60% - 强调文字颜色 4 4 2 2" xfId="688"/>
    <cellStyle name="20% - 强调文字颜色 1 7" xfId="689"/>
    <cellStyle name="20% - Accent1 6" xfId="690"/>
    <cellStyle name="20% - 强调文字颜色 3 2 2 4" xfId="691"/>
    <cellStyle name="20% - Accent5 3 2" xfId="692"/>
    <cellStyle name="20% - 强调文字颜色 5 4 2" xfId="693"/>
    <cellStyle name="sstot 5 2" xfId="694"/>
    <cellStyle name="强调文字颜色 2 2 3" xfId="695"/>
    <cellStyle name="20% - Accent2" xfId="696"/>
    <cellStyle name="20% - 强调文字颜色 2 3 2 2" xfId="697"/>
    <cellStyle name="20% - Accent2 2 2 2" xfId="698"/>
    <cellStyle name="20% - 强调文字颜色 2 3 2 3" xfId="699"/>
    <cellStyle name="20% - Accent2 2 2 3" xfId="700"/>
    <cellStyle name="20% - Accent2 2 3 2" xfId="701"/>
    <cellStyle name="差_2009年一般性转移支付标准工资" xfId="702"/>
    <cellStyle name="强调文字颜色 2 2 3 3" xfId="703"/>
    <cellStyle name="20% - 强调文字颜色 2 4" xfId="704"/>
    <cellStyle name="20% - Accent2 3" xfId="705"/>
    <cellStyle name="20% - Accent5 3 2 3" xfId="706"/>
    <cellStyle name="20% - 强调文字颜色 5 4 2 3" xfId="707"/>
    <cellStyle name="差_2009年一般性转移支付标准工资 4" xfId="708"/>
    <cellStyle name="Title 3 2" xfId="709"/>
    <cellStyle name="40% - Accent1 6" xfId="710"/>
    <cellStyle name="20% - 强调文字颜色 2 4 4" xfId="711"/>
    <cellStyle name="20% - Accent2 3 4" xfId="712"/>
    <cellStyle name="强调文字颜色 2 2 3 4" xfId="713"/>
    <cellStyle name="20% - 强调文字颜色 2 5" xfId="714"/>
    <cellStyle name="20% - Accent2 4" xfId="715"/>
    <cellStyle name="40% - Accent2 4" xfId="716"/>
    <cellStyle name="20% - Accent2 4 2" xfId="717"/>
    <cellStyle name="40% - Accent2 5" xfId="718"/>
    <cellStyle name="20% - Accent2 4 3" xfId="719"/>
    <cellStyle name="20% - 强调文字颜色 2 6" xfId="720"/>
    <cellStyle name="20% - Accent2 5" xfId="721"/>
    <cellStyle name="差_汇总-县级财政报表附表 3 2" xfId="722"/>
    <cellStyle name="40% - 强调文字颜色 3 2 7 2" xfId="723"/>
    <cellStyle name="20% - 强调文字颜色 2 2 2 2" xfId="724"/>
    <cellStyle name="好_检验表（调整后） 5" xfId="725"/>
    <cellStyle name="20% - 强调文字颜色 2 2 2 2 2" xfId="726"/>
    <cellStyle name="40% - Accent3 4" xfId="727"/>
    <cellStyle name="20% - Accent2 5 2" xfId="728"/>
    <cellStyle name="20% - Accent3 3 2 2" xfId="729"/>
    <cellStyle name="20% - 强调文字颜色 3 4 2 2" xfId="730"/>
    <cellStyle name="20% - Accent2 5 3" xfId="731"/>
    <cellStyle name="60% - 强调文字颜色 1 2 2 2" xfId="732"/>
    <cellStyle name="40% - Accent3 5" xfId="733"/>
    <cellStyle name="20% - 强调文字颜色 2 7" xfId="734"/>
    <cellStyle name="20% - Accent2 6" xfId="735"/>
    <cellStyle name="20% - 强调文字颜色 2 2 2 3" xfId="736"/>
    <cellStyle name="样式 1" xfId="737"/>
    <cellStyle name="Prefilled" xfId="738"/>
    <cellStyle name="20% - 强调文字颜色 2 8" xfId="739"/>
    <cellStyle name="20% - Accent2 7" xfId="740"/>
    <cellStyle name="20% - 强调文字颜色 2 2 2 4" xfId="741"/>
    <cellStyle name="20% - Accent5 3 3" xfId="742"/>
    <cellStyle name="20% - 强调文字颜色 5 4 3" xfId="743"/>
    <cellStyle name="强调文字颜色 2 2 4" xfId="744"/>
    <cellStyle name="20% - Accent3" xfId="745"/>
    <cellStyle name="差_历年教师人数 5 2" xfId="746"/>
    <cellStyle name="20% - Accent3 2 2 3" xfId="747"/>
    <cellStyle name="20% - 强调文字颜色 3 3 2 3" xfId="748"/>
    <cellStyle name="20% - Accent3 2 3 3" xfId="749"/>
    <cellStyle name="强调文字颜色 2 2 4 3" xfId="750"/>
    <cellStyle name="20% - Accent3 3" xfId="751"/>
    <cellStyle name="20% - 强调文字颜色 3 4" xfId="752"/>
    <cellStyle name="20% - Accent3 3 2" xfId="753"/>
    <cellStyle name="20% - 强调文字颜色 3 4 2" xfId="754"/>
    <cellStyle name="20% - Accent3 3 2 3" xfId="755"/>
    <cellStyle name="20% - 强调文字颜色 3 4 2 3" xfId="756"/>
    <cellStyle name="20% - Accent3 3 3" xfId="757"/>
    <cellStyle name="20% - 强调文字颜色 3 4 3" xfId="758"/>
    <cellStyle name="20% - 强调文字颜色 4 2 3 2" xfId="759"/>
    <cellStyle name="20% - Accent3 3 4" xfId="760"/>
    <cellStyle name="20% - 强调文字颜色 3 4 4" xfId="761"/>
    <cellStyle name="60% - 强调文字颜色 1 3" xfId="762"/>
    <cellStyle name="20% - 强调文字颜色 1 2 10" xfId="763"/>
    <cellStyle name="差_M03" xfId="764"/>
    <cellStyle name="Input Cells 2 2 2" xfId="765"/>
    <cellStyle name="20% - Accent3 4" xfId="766"/>
    <cellStyle name="20% - 强调文字颜色 3 5" xfId="767"/>
    <cellStyle name="差_M03 2" xfId="768"/>
    <cellStyle name="20% - Accent3 4 2" xfId="769"/>
    <cellStyle name="差_M03 3" xfId="770"/>
    <cellStyle name="20% - Accent3 4 3" xfId="771"/>
    <cellStyle name="差_汇总-县级财政报表附表 4 2" xfId="772"/>
    <cellStyle name="20% - 强调文字颜色 2 2 3 2" xfId="773"/>
    <cellStyle name="20% - Accent3 5" xfId="774"/>
    <cellStyle name="20% - 强调文字颜色 3 6" xfId="775"/>
    <cellStyle name="20% - Accent3 5 3" xfId="776"/>
    <cellStyle name="60% - 强调文字颜色 1 3 2 2" xfId="777"/>
    <cellStyle name="20% - 强调文字颜色 2 2 3 3" xfId="778"/>
    <cellStyle name="20% - Accent3 6" xfId="779"/>
    <cellStyle name="20% - 强调文字颜色 3 7" xfId="780"/>
    <cellStyle name="20% - 强调文字颜色 2 2 3 4" xfId="781"/>
    <cellStyle name="20% - Accent3 7" xfId="782"/>
    <cellStyle name="20% - 强调文字颜色 3 8" xfId="783"/>
    <cellStyle name="20% - Accent5 3 4" xfId="784"/>
    <cellStyle name="20% - 强调文字颜色 5 4 4" xfId="785"/>
    <cellStyle name="强调文字颜色 2 2 5" xfId="786"/>
    <cellStyle name="20% - Accent4" xfId="787"/>
    <cellStyle name="强调文字颜色 2 2 5 2 2" xfId="788"/>
    <cellStyle name="20% - Accent4 2 2" xfId="789"/>
    <cellStyle name="20% - 强调文字颜色 4 3 2" xfId="790"/>
    <cellStyle name="20% - Accent4 2 4" xfId="791"/>
    <cellStyle name="20% - 强调文字颜色 4 3 4" xfId="792"/>
    <cellStyle name="20% - Accent4 2 2 2" xfId="793"/>
    <cellStyle name="20% - 强调文字颜色 4 3 2 2" xfId="794"/>
    <cellStyle name="20% - Accent4 2 2 3" xfId="795"/>
    <cellStyle name="20% - 强调文字颜色 4 3 2 3" xfId="796"/>
    <cellStyle name="20% - Accent4 2 5" xfId="797"/>
    <cellStyle name="输入 5 2" xfId="798"/>
    <cellStyle name="20% - 强调文字颜色 3 2 10" xfId="799"/>
    <cellStyle name="差_文体广播部门 6 2" xfId="800"/>
    <cellStyle name="20% - Accent4 2 3" xfId="801"/>
    <cellStyle name="20% - 强调文字颜色 4 3 3" xfId="802"/>
    <cellStyle name="20% - Accent4 3 4" xfId="803"/>
    <cellStyle name="20% - 强调文字颜色 4 4 4" xfId="804"/>
    <cellStyle name="20% - Accent4 2 3 2" xfId="805"/>
    <cellStyle name="强调文字颜色 2 2 5 3" xfId="806"/>
    <cellStyle name="20% - Accent4 3" xfId="807"/>
    <cellStyle name="20% - 强调文字颜色 4 4" xfId="808"/>
    <cellStyle name="20% - Accent4 3 3" xfId="809"/>
    <cellStyle name="20% - 强调文字颜色 4 4 3" xfId="810"/>
    <cellStyle name="20% - Accent4 4 2" xfId="811"/>
    <cellStyle name="20% - 强调文字颜色 2 2 4 2" xfId="812"/>
    <cellStyle name="20% - Accent4 5" xfId="813"/>
    <cellStyle name="20% - 强调文字颜色 4 6" xfId="814"/>
    <cellStyle name="差_1003牟定县 2" xfId="815"/>
    <cellStyle name="60% - Accent1 2 2" xfId="816"/>
    <cellStyle name="20% - Accent4 7" xfId="817"/>
    <cellStyle name="20% - 强调文字颜色 4 8" xfId="818"/>
    <cellStyle name="差_1003牟定县 4" xfId="819"/>
    <cellStyle name="Input 12" xfId="820"/>
    <cellStyle name="20% - Accent5 2 2" xfId="821"/>
    <cellStyle name="20% - 强调文字颜色 5 3 2" xfId="822"/>
    <cellStyle name="差_2009年一般性转移支付标准工资_奖励补助测算5.22测试 3 2" xfId="823"/>
    <cellStyle name="20% - 强调文字颜色 2 2 8" xfId="824"/>
    <cellStyle name="Input 12 2" xfId="825"/>
    <cellStyle name="20% - Accent5 2 2 2" xfId="826"/>
    <cellStyle name="20% - 强调文字颜色 5 3 2 2" xfId="827"/>
    <cellStyle name="20% - 强调文字颜色 2 2 9" xfId="828"/>
    <cellStyle name="Input 12 3" xfId="829"/>
    <cellStyle name="20% - Accent5 2 2 3" xfId="830"/>
    <cellStyle name="20% - 强调文字颜色 5 3 2 3" xfId="831"/>
    <cellStyle name="Input 13 2" xfId="832"/>
    <cellStyle name="20% - Accent5 2 3 2" xfId="833"/>
    <cellStyle name="Input 13 3" xfId="834"/>
    <cellStyle name="20% - Accent5 2 3 3" xfId="835"/>
    <cellStyle name="20% - Accent5 3" xfId="836"/>
    <cellStyle name="20% - 强调文字颜色 5 4" xfId="837"/>
    <cellStyle name="20% - Accent5 4" xfId="838"/>
    <cellStyle name="20% - 强调文字颜色 5 5" xfId="839"/>
    <cellStyle name="20% - 强调文字颜色 3 2 3 4" xfId="840"/>
    <cellStyle name="20% - Accent5 4 2" xfId="841"/>
    <cellStyle name="差_地方配套按人均增幅控制8.31（调整结案率后）xl" xfId="842"/>
    <cellStyle name="20% - Accent5 4 3" xfId="843"/>
    <cellStyle name="好_1003牟定县 4 2" xfId="844"/>
    <cellStyle name="Accent5 - 40% 3 2" xfId="845"/>
    <cellStyle name="Accent1 14 2" xfId="846"/>
    <cellStyle name="20% - 强调文字颜色 2 2 5 2 2" xfId="847"/>
    <cellStyle name="差_奖励补助测算5.23新 2 2 2" xfId="848"/>
    <cellStyle name="好_5334_2006年迪庆县级财政报表附表" xfId="849"/>
    <cellStyle name="20% - Accent5 5 2" xfId="850"/>
    <cellStyle name="20% - 强调文字颜色 2 2 5 3" xfId="851"/>
    <cellStyle name="差_05玉溪 2 2" xfId="852"/>
    <cellStyle name="好_1003牟定县 5" xfId="853"/>
    <cellStyle name="Accent5 - 40% 4" xfId="854"/>
    <cellStyle name="Accent1 15" xfId="855"/>
    <cellStyle name="Accent1 20" xfId="856"/>
    <cellStyle name="差_奖励补助测算5.23新 2 3" xfId="857"/>
    <cellStyle name="20% - Accent5 6" xfId="858"/>
    <cellStyle name="20% - 强调文字颜色 5 7" xfId="859"/>
    <cellStyle name="20% - 强调文字颜色 2 2 5 4" xfId="860"/>
    <cellStyle name="差_05玉溪 2 3" xfId="861"/>
    <cellStyle name="Accent5 - 40% 5" xfId="862"/>
    <cellStyle name="Followed Hyperlink_AheadBehind.xls Chart 23" xfId="863"/>
    <cellStyle name="Accent1 16" xfId="864"/>
    <cellStyle name="Accent1 21" xfId="865"/>
    <cellStyle name="20% - 强调文字颜色 2 2 10" xfId="866"/>
    <cellStyle name="20% - Accent5 7" xfId="867"/>
    <cellStyle name="20% - 强调文字颜色 5 8" xfId="868"/>
    <cellStyle name="20% - Accent6 2 2 2" xfId="869"/>
    <cellStyle name="20% - 强调文字颜色 6 3 2 2" xfId="870"/>
    <cellStyle name="差_业务工作量指标 2 2" xfId="871"/>
    <cellStyle name="差_县级公安机关公用经费标准奖励测算方案（定稿） 4" xfId="872"/>
    <cellStyle name="20% - Accent6 2 3" xfId="873"/>
    <cellStyle name="20% - 强调文字颜色 6 3 3" xfId="874"/>
    <cellStyle name="no dec" xfId="875"/>
    <cellStyle name="差_业务工作量指标 3" xfId="876"/>
    <cellStyle name="差_530623_2006年县级财政报表附表 2" xfId="877"/>
    <cellStyle name="20% - Accent6 2 3 2" xfId="878"/>
    <cellStyle name="no dec 2" xfId="879"/>
    <cellStyle name="差_业务工作量指标 3 2" xfId="880"/>
    <cellStyle name="差_530623_2006年县级财政报表附表 2 2" xfId="881"/>
    <cellStyle name="style2" xfId="882"/>
    <cellStyle name="20% - Accent6 2 4" xfId="883"/>
    <cellStyle name="20% - 强调文字颜色 6 3 4" xfId="884"/>
    <cellStyle name="差_业务工作量指标 4" xfId="885"/>
    <cellStyle name="差_530623_2006年县级财政报表附表 3" xfId="886"/>
    <cellStyle name="20% - Accent6 4 2" xfId="887"/>
    <cellStyle name="20% - Accent6 4 3" xfId="888"/>
    <cellStyle name="差_高中教师人数（教育厅1.6日提供） 2 2" xfId="889"/>
    <cellStyle name="20% - Accent6 5 2" xfId="890"/>
    <cellStyle name="差_高中教师人数（教育厅1.6日提供） 3" xfId="891"/>
    <cellStyle name="20% - Accent6 6" xfId="892"/>
    <cellStyle name="20% - 强调文字颜色 6 7" xfId="893"/>
    <cellStyle name="40% - 强调文字颜色 3 4 2 2" xfId="894"/>
    <cellStyle name="差_高中教师人数（教育厅1.6日提供） 4" xfId="895"/>
    <cellStyle name="20% - Accent6 7" xfId="896"/>
    <cellStyle name="20% - 强调文字颜色 6 8" xfId="897"/>
    <cellStyle name="40% - 强调文字颜色 3 4 2 3" xfId="898"/>
    <cellStyle name="40% - 强调文字颜色 2 2 7" xfId="899"/>
    <cellStyle name="20% - 强调文字颜色 1 2 2" xfId="900"/>
    <cellStyle name="20% - 强调文字颜色 1 2 2 2 2" xfId="901"/>
    <cellStyle name="差_县级基础数据 2 2" xfId="902"/>
    <cellStyle name="20% - 强调文字颜色 1 2 2 3 2" xfId="903"/>
    <cellStyle name="差_县级基础数据 3" xfId="904"/>
    <cellStyle name="20% - 强调文字颜色 1 2 2 4" xfId="905"/>
    <cellStyle name="40% - 强调文字颜色 2 2 8" xfId="906"/>
    <cellStyle name="好_奖励补助测算7.25" xfId="907"/>
    <cellStyle name="20% - 强调文字颜色 1 2 3" xfId="908"/>
    <cellStyle name="好_奖励补助测算7.25 2" xfId="909"/>
    <cellStyle name="20% - 强调文字颜色 1 2 3 2" xfId="910"/>
    <cellStyle name="好_奖励补助测算7.25 2 2" xfId="911"/>
    <cellStyle name="20% - 强调文字颜色 1 2 3 2 2" xfId="912"/>
    <cellStyle name="好_奖励补助测算7.25 3" xfId="913"/>
    <cellStyle name="20% - 强调文字颜色 1 2 3 3" xfId="914"/>
    <cellStyle name="好_奖励补助测算7.25 3 2" xfId="915"/>
    <cellStyle name="20% - 强调文字颜色 1 2 3 3 2" xfId="916"/>
    <cellStyle name="好_奖励补助测算7.25 4" xfId="917"/>
    <cellStyle name="20% - 强调文字颜色 1 2 3 4" xfId="918"/>
    <cellStyle name="20% - 强调文字颜色 1 2 4 2" xfId="919"/>
    <cellStyle name="20% - 强调文字颜色 1 2 4 2 2" xfId="920"/>
    <cellStyle name="20% - 强调文字颜色 1 2 4 3" xfId="921"/>
    <cellStyle name="20% - 强调文字颜色 1 2 5" xfId="922"/>
    <cellStyle name="标题 4 2 6 2" xfId="923"/>
    <cellStyle name="20% - 强调文字颜色 1 2 5 2" xfId="924"/>
    <cellStyle name="Accent3 10 2" xfId="925"/>
    <cellStyle name="20% - 强调文字颜色 1 2 5 3" xfId="926"/>
    <cellStyle name="20% - 强调文字颜色 1 2 5 4" xfId="927"/>
    <cellStyle name="20% - 强调文字颜色 1 2 6" xfId="928"/>
    <cellStyle name="Note 7 3 2" xfId="929"/>
    <cellStyle name="差_M01-2(州市补助收入) 4 2" xfId="930"/>
    <cellStyle name="20% - 强调文字颜色 1 2 6 2" xfId="931"/>
    <cellStyle name="20% - 强调文字颜色 1 2 7" xfId="932"/>
    <cellStyle name="好_云南省2008年中小学教职工情况（教育厅提供20090101加工整理）" xfId="933"/>
    <cellStyle name="20% - 强调文字颜色 1 2 7 2" xfId="934"/>
    <cellStyle name="20% - 强调文字颜色 1 2 8" xfId="935"/>
    <cellStyle name="差_检验表 6 2" xfId="936"/>
    <cellStyle name="20% - 强调文字颜色 1 2 9" xfId="937"/>
    <cellStyle name="好_2008云南省分县市中小学教职工统计表（教育厅提供） 3" xfId="938"/>
    <cellStyle name="20% - 强调文字颜色 1 8 3" xfId="939"/>
    <cellStyle name="20% - 强调文字颜色 2 2" xfId="940"/>
    <cellStyle name="差_汇总-县级财政报表附表 3" xfId="941"/>
    <cellStyle name="40% - 强调文字颜色 3 2 7" xfId="942"/>
    <cellStyle name="20% - 强调文字颜色 2 2 2" xfId="943"/>
    <cellStyle name="20% - 强调文字颜色 2 2 2 3 2" xfId="944"/>
    <cellStyle name="差_汇总-县级财政报表附表 4" xfId="945"/>
    <cellStyle name="40% - 强调文字颜色 3 2 8" xfId="946"/>
    <cellStyle name="20% - 强调文字颜色 2 2 3" xfId="947"/>
    <cellStyle name="差_0502通海县 5" xfId="948"/>
    <cellStyle name="20% - 强调文字颜色 2 2 3 3 2" xfId="949"/>
    <cellStyle name="差_汇总-县级财政报表附表 5" xfId="950"/>
    <cellStyle name="40% - 强调文字颜色 3 2 9" xfId="951"/>
    <cellStyle name="20% - 强调文字颜色 2 2 4" xfId="952"/>
    <cellStyle name="20% - 强调文字颜色 2 2 5" xfId="953"/>
    <cellStyle name="Accent2 15 2" xfId="954"/>
    <cellStyle name="Accent2 20 2" xfId="955"/>
    <cellStyle name="差_不用软件计算9.1不考虑经费管理评价xl 2 2 2" xfId="956"/>
    <cellStyle name="20% - 强调文字颜色 2 2 7" xfId="957"/>
    <cellStyle name="20% - 强调文字颜色 2 2 7 2" xfId="958"/>
    <cellStyle name="Prefilled 2" xfId="959"/>
    <cellStyle name="40% - Accent5 4" xfId="960"/>
    <cellStyle name="20% - 强调文字颜色 2 8 2" xfId="961"/>
    <cellStyle name="Prefilled 3" xfId="962"/>
    <cellStyle name="20% - 强调文字颜色 2 8 3" xfId="963"/>
    <cellStyle name="60% - 强调文字颜色 1 2 4 2" xfId="964"/>
    <cellStyle name="40% - Accent5 5" xfId="965"/>
    <cellStyle name="40% - 强调文字颜色 4 2 7" xfId="966"/>
    <cellStyle name="20% - 强调文字颜色 3 2 2" xfId="967"/>
    <cellStyle name="40% - 强调文字颜色 4 2 8" xfId="968"/>
    <cellStyle name="20% - 强调文字颜色 3 2 3" xfId="969"/>
    <cellStyle name="差_Book2 5" xfId="970"/>
    <cellStyle name="Accent5 8" xfId="971"/>
    <cellStyle name="20% - 强调文字颜色 3 2 3 2" xfId="972"/>
    <cellStyle name="Accent5 8 2" xfId="973"/>
    <cellStyle name="20% - 强调文字颜色 3 2 3 2 2" xfId="974"/>
    <cellStyle name="20% - 强调文字颜色 3 2 3 3 2" xfId="975"/>
    <cellStyle name="Good 2 3" xfId="976"/>
    <cellStyle name="Accent5 9 2" xfId="977"/>
    <cellStyle name="40% - 强调文字颜色 5 2 6 2" xfId="978"/>
    <cellStyle name="40% - 强调文字颜色 4 2 9" xfId="979"/>
    <cellStyle name="20% - 强调文字颜色 3 2 4" xfId="980"/>
    <cellStyle name="Accent6 8" xfId="981"/>
    <cellStyle name="20% - 强调文字颜色 3 2 4 2" xfId="982"/>
    <cellStyle name="差_义务教育阶段教职工人数（教育厅提供最终） 2 3" xfId="983"/>
    <cellStyle name="Accent6 8 2" xfId="984"/>
    <cellStyle name="20% - 强调文字颜色 3 2 4 2 2" xfId="985"/>
    <cellStyle name="标题 6 2 2" xfId="986"/>
    <cellStyle name="Accent6 9" xfId="987"/>
    <cellStyle name="20% - 强调文字颜色 3 2 4 3" xfId="988"/>
    <cellStyle name="RevList 2" xfId="989"/>
    <cellStyle name="20% - 强调文字颜色 3 2 5" xfId="990"/>
    <cellStyle name="RevList 2 2" xfId="991"/>
    <cellStyle name="20% - 强调文字颜色 3 2 5 2" xfId="992"/>
    <cellStyle name="RevList 2 2 2" xfId="993"/>
    <cellStyle name="20% - 强调文字颜色 3 2 5 2 2" xfId="994"/>
    <cellStyle name="20% - 强调文字颜色 3 2 5 2 3" xfId="995"/>
    <cellStyle name="RevList 2 3" xfId="996"/>
    <cellStyle name="20% - 强调文字颜色 3 2 5 3" xfId="997"/>
    <cellStyle name="20% - 强调文字颜色 3 2 5 4" xfId="998"/>
    <cellStyle name="RevList 3" xfId="999"/>
    <cellStyle name="20% - 强调文字颜色 3 2 6" xfId="1000"/>
    <cellStyle name="RevList 3 2" xfId="1001"/>
    <cellStyle name="20% - 强调文字颜色 3 2 6 2" xfId="1002"/>
    <cellStyle name="RevList 4" xfId="1003"/>
    <cellStyle name="20% - 强调文字颜色 3 2 7" xfId="1004"/>
    <cellStyle name="差_云南水利电力有限公司 4" xfId="1005"/>
    <cellStyle name="RevList 4 2" xfId="1006"/>
    <cellStyle name="20% - 强调文字颜色 3 2 7 2" xfId="1007"/>
    <cellStyle name="RevList 5" xfId="1008"/>
    <cellStyle name="20% - 强调文字颜色 3 2 8" xfId="1009"/>
    <cellStyle name="20% - 强调文字颜色 3 2 9" xfId="1010"/>
    <cellStyle name="20% - 强调文字颜色 3 8 2" xfId="1011"/>
    <cellStyle name="20% - 强调文字颜色 3 8 3" xfId="1012"/>
    <cellStyle name="标题 5 3 2 2" xfId="1013"/>
    <cellStyle name="20% - 强调文字颜色 4 2" xfId="1014"/>
    <cellStyle name="差_奖励补助测算7.23 2 2 2" xfId="1015"/>
    <cellStyle name="20% - 强调文字颜色 4 2 10" xfId="1016"/>
    <cellStyle name="40% - 强调文字颜色 5 2 7" xfId="1017"/>
    <cellStyle name="20% - 强调文字颜色 4 2 2" xfId="1018"/>
    <cellStyle name="20% - 强调文字颜色 4 2 2 2 2" xfId="1019"/>
    <cellStyle name="好_2006年分析表 8" xfId="1020"/>
    <cellStyle name="差_文体广播部门 5 2" xfId="1021"/>
    <cellStyle name="40% - 强调文字颜色 5 2 8" xfId="1022"/>
    <cellStyle name="20% - 强调文字颜色 4 2 3" xfId="1023"/>
    <cellStyle name="20% - 强调文字颜色 4 2 3 2 2" xfId="1024"/>
    <cellStyle name="20% - 强调文字颜色 4 2 3 3" xfId="1025"/>
    <cellStyle name="20% - 强调文字颜色 4 2 3 3 2" xfId="1026"/>
    <cellStyle name="20% - 强调文字颜色 4 2 3 4" xfId="1027"/>
    <cellStyle name="40% - 强调文字颜色 5 2 9" xfId="1028"/>
    <cellStyle name="20% - 强调文字颜色 4 2 4" xfId="1029"/>
    <cellStyle name="差_M03 4" xfId="1030"/>
    <cellStyle name="20% - 强调文字颜色 4 2 4 2" xfId="1031"/>
    <cellStyle name="差_M03 4 2" xfId="1032"/>
    <cellStyle name="差_2009年一般性转移支付标准工资_地方配套按人均增幅控制8.31（调整结案率后）xl" xfId="1033"/>
    <cellStyle name="20% - 强调文字颜色 4 2 4 2 2" xfId="1034"/>
    <cellStyle name="差_M03 5" xfId="1035"/>
    <cellStyle name="差_11大理 2" xfId="1036"/>
    <cellStyle name="20% - 强调文字颜色 4 2 4 3" xfId="1037"/>
    <cellStyle name="Accent4_公安安全支出补充表5.14" xfId="1038"/>
    <cellStyle name="20% - 强调文字颜色 4 2 5 2" xfId="1039"/>
    <cellStyle name="40% - 强调文字颜色 1 4" xfId="1040"/>
    <cellStyle name="常规 9 3" xfId="1041"/>
    <cellStyle name="20% - 强调文字颜色 4 2 5 2 2" xfId="1042"/>
    <cellStyle name="40% - 强调文字颜色 1 5" xfId="1043"/>
    <cellStyle name="常规 9 4" xfId="1044"/>
    <cellStyle name="20% - 强调文字颜色 4 2 5 2 3" xfId="1045"/>
    <cellStyle name="20% - 强调文字颜色 4 2 5 3" xfId="1046"/>
    <cellStyle name="20% - 强调文字颜色 4 2 5 4" xfId="1047"/>
    <cellStyle name="20% - 强调文字颜色 4 2 6" xfId="1048"/>
    <cellStyle name="Good 3 2" xfId="1049"/>
    <cellStyle name="20% - 强调文字颜色 4 2 7" xfId="1050"/>
    <cellStyle name="20% - 强调文字颜色 4 2 7 2" xfId="1051"/>
    <cellStyle name="20% - 强调文字颜色 4 2 8" xfId="1052"/>
    <cellStyle name="20% - 强调文字颜色 4 2 9" xfId="1053"/>
    <cellStyle name="20% - 强调文字颜色 4 8 2" xfId="1054"/>
    <cellStyle name="差_1003牟定县 4 2" xfId="1055"/>
    <cellStyle name="20% - 强调文字颜色 4 8 3" xfId="1056"/>
    <cellStyle name="20% - 强调文字颜色 5 2" xfId="1057"/>
    <cellStyle name="差_2009年一般性转移支付标准工资_~4190974 3" xfId="1058"/>
    <cellStyle name="20% - 强调文字颜色 5 2 10" xfId="1059"/>
    <cellStyle name="40% - 强调文字颜色 6 2 7" xfId="1060"/>
    <cellStyle name="好_下半年禁毒办案经费分配2544.3万元 7" xfId="1061"/>
    <cellStyle name="20% - 强调文字颜色 5 2 2" xfId="1062"/>
    <cellStyle name="差_下半年禁毒办案经费分配2544.3万元" xfId="1063"/>
    <cellStyle name="40% - 强调文字颜色 6 2 7 2" xfId="1064"/>
    <cellStyle name="40% - 强调文字颜色 2 7" xfId="1065"/>
    <cellStyle name="20% - 强调文字颜色 5 2 2 2" xfId="1066"/>
    <cellStyle name="差_下半年禁毒办案经费分配2544.3万元 2" xfId="1067"/>
    <cellStyle name="20% - 强调文字颜色 5 2 2 2 2" xfId="1068"/>
    <cellStyle name="40% - 强调文字颜色 2 8" xfId="1069"/>
    <cellStyle name="20% - 强调文字颜色 5 2 2 3" xfId="1070"/>
    <cellStyle name="20% - 强调文字颜色 5 2 2 3 2" xfId="1071"/>
    <cellStyle name="标题 1 3" xfId="1072"/>
    <cellStyle name="40% - 强调文字颜色 2 8 2" xfId="1073"/>
    <cellStyle name="20% - 强调文字颜色 5 2 2 4" xfId="1074"/>
    <cellStyle name="40% - 强调文字颜色 6 2 8" xfId="1075"/>
    <cellStyle name="好_下半年禁毒办案经费分配2544.3万元 8" xfId="1076"/>
    <cellStyle name="20% - 强调文字颜色 5 2 3" xfId="1077"/>
    <cellStyle name="40% - 强调文字颜色 3 7" xfId="1078"/>
    <cellStyle name="20% - 强调文字颜色 5 2 3 2" xfId="1079"/>
    <cellStyle name="20% - 强调文字颜色 5 2 3 2 2" xfId="1080"/>
    <cellStyle name="40% - 强调文字颜色 3 8" xfId="1081"/>
    <cellStyle name="20% - 强调文字颜色 5 2 3 3" xfId="1082"/>
    <cellStyle name="Heading 4" xfId="1083"/>
    <cellStyle name="40% - 强调文字颜色 3 8 2" xfId="1084"/>
    <cellStyle name="20% - 强调文字颜色 5 2 3 3 2" xfId="1085"/>
    <cellStyle name="20% - 强调文字颜色 5 2 3 4" xfId="1086"/>
    <cellStyle name="40% - 强调文字颜色 6 2 9" xfId="1087"/>
    <cellStyle name="好_下半年禁毒办案经费分配2544.3万元 9" xfId="1088"/>
    <cellStyle name="20% - 强调文字颜色 5 2 4" xfId="1089"/>
    <cellStyle name="40% - 强调文字颜色 4 7" xfId="1090"/>
    <cellStyle name="20% - 强调文字颜色 5 2 4 2" xfId="1091"/>
    <cellStyle name="Mon閠aire [0]_!!!GO" xfId="1092"/>
    <cellStyle name="40% - 强调文字颜色 4 8" xfId="1093"/>
    <cellStyle name="20% - 强调文字颜色 5 2 4 3" xfId="1094"/>
    <cellStyle name="20% - 强调文字颜色 5 2 5" xfId="1095"/>
    <cellStyle name="40% - 强调文字颜色 5 7" xfId="1096"/>
    <cellStyle name="好 2 8" xfId="1097"/>
    <cellStyle name="20% - 强调文字颜色 5 2 5 2" xfId="1098"/>
    <cellStyle name="20% - 强调文字颜色 5 2 5 2 2" xfId="1099"/>
    <cellStyle name="20% - 强调文字颜色 5 2 5 2 3" xfId="1100"/>
    <cellStyle name="40% - 强调文字颜色 5 8" xfId="1101"/>
    <cellStyle name="好 2 9" xfId="1102"/>
    <cellStyle name="20% - 强调文字颜色 5 2 5 3" xfId="1103"/>
    <cellStyle name="20% - 强调文字颜色 5 2 5 4" xfId="1104"/>
    <cellStyle name="差_下半年禁吸戒毒经费1000万元 2 2" xfId="1105"/>
    <cellStyle name="20% - 强调文字颜色 5 2 6" xfId="1106"/>
    <cellStyle name="差_下半年禁吸戒毒经费1000万元 2 2 2" xfId="1107"/>
    <cellStyle name="60% - 强调文字颜色 4 2 5" xfId="1108"/>
    <cellStyle name="InputArea 3" xfId="1109"/>
    <cellStyle name="40% - 强调文字颜色 6 7" xfId="1110"/>
    <cellStyle name="20% - 强调文字颜色 5 2 6 2" xfId="1111"/>
    <cellStyle name="常规 11 3 2" xfId="1112"/>
    <cellStyle name="差_义务教育阶段教职工人数（教育厅提供最终） 4 2" xfId="1113"/>
    <cellStyle name="差_下半年禁吸戒毒经费1000万元 2 3" xfId="1114"/>
    <cellStyle name="Bad 2 2" xfId="1115"/>
    <cellStyle name="20% - 强调文字颜色 5 2 7" xfId="1116"/>
    <cellStyle name="常规 23" xfId="1117"/>
    <cellStyle name="常规 18" xfId="1118"/>
    <cellStyle name="style" xfId="1119"/>
    <cellStyle name="Bad 2 2 2" xfId="1120"/>
    <cellStyle name="20% - 强调文字颜色 5 2 7 2" xfId="1121"/>
    <cellStyle name="常规 11 3 3" xfId="1122"/>
    <cellStyle name="Bad 2 3" xfId="1123"/>
    <cellStyle name="20% - 强调文字颜色 5 2 8" xfId="1124"/>
    <cellStyle name="好_地方配套按人均增幅控制8.30xl 3 2" xfId="1125"/>
    <cellStyle name="20% - 强调文字颜色 5 2 9" xfId="1126"/>
    <cellStyle name="差_教育厅提供义务教育及高中教师人数（2009年1月6日） 2" xfId="1127"/>
    <cellStyle name="表标题 2 2 2" xfId="1128"/>
    <cellStyle name="20% - 强调文字颜色 5 8 2" xfId="1129"/>
    <cellStyle name="20% - 强调文字颜色 6 2" xfId="1130"/>
    <cellStyle name="40% - Accent2 2 2" xfId="1131"/>
    <cellStyle name="20% - 强调文字颜色 6 2 10" xfId="1132"/>
    <cellStyle name="Accent3 19" xfId="1133"/>
    <cellStyle name="Accent3 24" xfId="1134"/>
    <cellStyle name="Accent6 - 20% 3" xfId="1135"/>
    <cellStyle name="20% - 强调文字颜色 6 2 2" xfId="1136"/>
    <cellStyle name="Accent3 19 2" xfId="1137"/>
    <cellStyle name="Accent3 24 2" xfId="1138"/>
    <cellStyle name="Accent6 - 20% 3 2" xfId="1139"/>
    <cellStyle name="20% - 强调文字颜色 6 2 2 2" xfId="1140"/>
    <cellStyle name="20% - 强调文字颜色 6 2 2 2 2" xfId="1141"/>
    <cellStyle name="20% - 强调文字颜色 6 2 2 3" xfId="1142"/>
    <cellStyle name="20% - 强调文字颜色 6 2 2 3 2" xfId="1143"/>
    <cellStyle name="20% - 强调文字颜色 6 2 2 4" xfId="1144"/>
    <cellStyle name="好_12·5整村推进项目规划表 2 2" xfId="1145"/>
    <cellStyle name="Check Cell 2 2 2" xfId="1146"/>
    <cellStyle name="Accent3 25" xfId="1147"/>
    <cellStyle name="Accent6 - 20% 4" xfId="1148"/>
    <cellStyle name="20% - 强调文字颜色 6 2 3" xfId="1149"/>
    <cellStyle name="Accent3 25 2" xfId="1150"/>
    <cellStyle name="Accent6 - 20% 4 2" xfId="1151"/>
    <cellStyle name="20% - 强调文字颜色 6 2 3 2" xfId="1152"/>
    <cellStyle name="20% - 强调文字颜色 6 2 3 2 2" xfId="1153"/>
    <cellStyle name="Heading 1 3" xfId="1154"/>
    <cellStyle name="20% - 强调文字颜色 6 2 3 3" xfId="1155"/>
    <cellStyle name="20% - 强调文字颜色 6 2 3 3 2" xfId="1156"/>
    <cellStyle name="Heading 2 3" xfId="1157"/>
    <cellStyle name="20% - 强调文字颜色 6 2 3 4" xfId="1158"/>
    <cellStyle name="Accent3 26" xfId="1159"/>
    <cellStyle name="Accent6 - 20% 5" xfId="1160"/>
    <cellStyle name="20% - 强调文字颜色 6 2 4" xfId="1161"/>
    <cellStyle name="Accent3 26 2" xfId="1162"/>
    <cellStyle name="20% - 强调文字颜色 6 2 4 2" xfId="1163"/>
    <cellStyle name="20% - 强调文字颜色 6 2 4 2 2" xfId="1164"/>
    <cellStyle name="60% - Accent3" xfId="1165"/>
    <cellStyle name="Accent1 19" xfId="1166"/>
    <cellStyle name="Accent1 24" xfId="1167"/>
    <cellStyle name="COST1 2" xfId="1168"/>
    <cellStyle name="20% - 强调文字颜色 6 2 4 3" xfId="1169"/>
    <cellStyle name="Accent3 27" xfId="1170"/>
    <cellStyle name="20% - 强调文字颜色 6 2 5" xfId="1171"/>
    <cellStyle name="Format Number Column" xfId="1172"/>
    <cellStyle name="Accent3 27 2" xfId="1173"/>
    <cellStyle name="20% - 强调文字颜色 6 2 5 2" xfId="1174"/>
    <cellStyle name="20% - 强调文字颜色 6 2 5 2 2" xfId="1175"/>
    <cellStyle name="Accent6 19" xfId="1176"/>
    <cellStyle name="Accent6 24" xfId="1177"/>
    <cellStyle name="20% - 强调文字颜色 6 2 5 2 3" xfId="1178"/>
    <cellStyle name="Accent6 25" xfId="1179"/>
    <cellStyle name="20% - 强调文字颜色 6 2 5 3" xfId="1180"/>
    <cellStyle name="20% - 强调文字颜色 6 2 5 4" xfId="1181"/>
    <cellStyle name="Accent3 28" xfId="1182"/>
    <cellStyle name="Accent3 - 40%" xfId="1183"/>
    <cellStyle name="20% - 强调文字颜色 6 2 6" xfId="1184"/>
    <cellStyle name="Note 7 4" xfId="1185"/>
    <cellStyle name="差_M01-2(州市补助收入) 5" xfId="1186"/>
    <cellStyle name="Accent3 - 40% 2" xfId="1187"/>
    <cellStyle name="20% - 强调文字颜色 6 2 6 2" xfId="1188"/>
    <cellStyle name="20% - 强调文字颜色 6 2 7" xfId="1189"/>
    <cellStyle name="Note 8 4" xfId="1190"/>
    <cellStyle name="20% - 强调文字颜色 6 2 7 2" xfId="1191"/>
    <cellStyle name="20% - 强调文字颜色 6 2 8" xfId="1192"/>
    <cellStyle name="Total 2 2 2" xfId="1193"/>
    <cellStyle name="20% - 强调文字颜色 6 2 9" xfId="1194"/>
    <cellStyle name="差_高中教师人数（教育厅1.6日提供） 4 2" xfId="1195"/>
    <cellStyle name="20% - 强调文字颜色 6 8 2" xfId="1196"/>
    <cellStyle name="20% - 强调文字颜色 6 8 3" xfId="1197"/>
    <cellStyle name="Input 7 2" xfId="1198"/>
    <cellStyle name="40% - Accent1" xfId="1199"/>
    <cellStyle name="差_银行账户情况表_2010年12月" xfId="1200"/>
    <cellStyle name="Input 7 2 2" xfId="1201"/>
    <cellStyle name="40% - Accent1 2" xfId="1202"/>
    <cellStyle name="差_银行账户情况表_2010年12月 2" xfId="1203"/>
    <cellStyle name="Calculation 2 4" xfId="1204"/>
    <cellStyle name="40% - Accent1 2 2" xfId="1205"/>
    <cellStyle name="差_银行账户情况表_2010年12月 2 2" xfId="1206"/>
    <cellStyle name="差_检验表（调整后）" xfId="1207"/>
    <cellStyle name="60% - 强调文字颜色 6 2 2 4" xfId="1208"/>
    <cellStyle name="40% - Accent1 2 2 2" xfId="1209"/>
    <cellStyle name="差_银行账户情况表_2010年12月 2 3" xfId="1210"/>
    <cellStyle name="Comma  - Style1" xfId="1211"/>
    <cellStyle name="40% - Accent1 2 2 3" xfId="1212"/>
    <cellStyle name="差_银行账户情况表_2010年12月 3" xfId="1213"/>
    <cellStyle name="40% - Accent1 2 3" xfId="1214"/>
    <cellStyle name="差_银行账户情况表_2010年12月 3 2" xfId="1215"/>
    <cellStyle name="60% - 强调文字颜色 6 2 3 4" xfId="1216"/>
    <cellStyle name="40% - Accent1 2 3 2" xfId="1217"/>
    <cellStyle name="40% - Accent1 2 3 3" xfId="1218"/>
    <cellStyle name="差_银行账户情况表_2010年12月 4" xfId="1219"/>
    <cellStyle name="40% - Accent1 2 4" xfId="1220"/>
    <cellStyle name="差_银行账户情况表_2010年12月 5" xfId="1221"/>
    <cellStyle name="40% - Accent1 2 5" xfId="1222"/>
    <cellStyle name="40% - Accent1 3" xfId="1223"/>
    <cellStyle name="40% - Accent1 3 2" xfId="1224"/>
    <cellStyle name="差_奖励补助测算5.23新 4" xfId="1225"/>
    <cellStyle name="60% - Accent1 5" xfId="1226"/>
    <cellStyle name="40% - Accent1 3 2 2" xfId="1227"/>
    <cellStyle name="差_奖励补助测算5.23新 5" xfId="1228"/>
    <cellStyle name="40% - Accent1 3 2 3" xfId="1229"/>
    <cellStyle name="40% - Accent1 3 3" xfId="1230"/>
    <cellStyle name="40% - Accent1 3 4" xfId="1231"/>
    <cellStyle name="差_2009年一般性转移支付标准工资 3 2" xfId="1232"/>
    <cellStyle name="40% - Accent1 5 2" xfId="1233"/>
    <cellStyle name="40% - Accent1 5 3" xfId="1234"/>
    <cellStyle name="差_2009年一般性转移支付标准工资 5" xfId="1235"/>
    <cellStyle name="Title 3 3" xfId="1236"/>
    <cellStyle name="40% - Accent1 7" xfId="1237"/>
    <cellStyle name="Accent5 10 2" xfId="1238"/>
    <cellStyle name="Input 7 3" xfId="1239"/>
    <cellStyle name="输入 2 6 2" xfId="1240"/>
    <cellStyle name="40% - Accent2" xfId="1241"/>
    <cellStyle name="输入 2 6 2 2" xfId="1242"/>
    <cellStyle name="40% - Accent2 2" xfId="1243"/>
    <cellStyle name="标题 6 3" xfId="1244"/>
    <cellStyle name="40% - Accent2 2 2 2" xfId="1245"/>
    <cellStyle name="Currency [0] 5" xfId="1246"/>
    <cellStyle name="40% - Accent2 2 2 3" xfId="1247"/>
    <cellStyle name="Currency [0] 6" xfId="1248"/>
    <cellStyle name="好_云南省2008年中小学教职工情况（教育厅提供20090101加工整理） 2 2 2" xfId="1249"/>
    <cellStyle name="差_2009年一般性转移支付标准工资_奖励补助测算5.23新 2" xfId="1250"/>
    <cellStyle name="40% - Accent2 2 3" xfId="1251"/>
    <cellStyle name="标题 7 3" xfId="1252"/>
    <cellStyle name="差_2009年一般性转移支付标准工资_奖励补助测算5.23新 2 2" xfId="1253"/>
    <cellStyle name="40% - Accent2 2 3 2" xfId="1254"/>
    <cellStyle name="差_2009年一般性转移支付标准工资_奖励补助测算5.23新 2 3" xfId="1255"/>
    <cellStyle name="40% - Accent2 2 3 3" xfId="1256"/>
    <cellStyle name="差_2009年一般性转移支付标准工资_奖励补助测算5.23新 4" xfId="1257"/>
    <cellStyle name="40% - Accent2 2 5" xfId="1258"/>
    <cellStyle name="40% - Accent2 3" xfId="1259"/>
    <cellStyle name="40% - Accent2 3 2" xfId="1260"/>
    <cellStyle name="40% - Accent2 3 2 2" xfId="1261"/>
    <cellStyle name="40% - Accent2 3 2 3" xfId="1262"/>
    <cellStyle name="40% - Accent2 3 3" xfId="1263"/>
    <cellStyle name="差_2009年一般性转移支付标准工资_地方配套按人均增幅控制8.30xl 2 2 2" xfId="1264"/>
    <cellStyle name="差_2006年基础数据" xfId="1265"/>
    <cellStyle name="40% - Accent2 3 4" xfId="1266"/>
    <cellStyle name="Accent1 - 40%" xfId="1267"/>
    <cellStyle name="40% - Accent2 4 2" xfId="1268"/>
    <cellStyle name="40% - Accent2 4 3" xfId="1269"/>
    <cellStyle name="40% - Accent2 5 2" xfId="1270"/>
    <cellStyle name="40% - Accent2 5 3" xfId="1271"/>
    <cellStyle name="差_汇总-县级财政报表附表" xfId="1272"/>
    <cellStyle name="Title 4 2" xfId="1273"/>
    <cellStyle name="40% - Accent2 6" xfId="1274"/>
    <cellStyle name="40% - Accent2 7" xfId="1275"/>
    <cellStyle name="输入 2 6 3" xfId="1276"/>
    <cellStyle name="40% - Accent3" xfId="1277"/>
    <cellStyle name="40% - Accent3 2" xfId="1278"/>
    <cellStyle name="40% - Accent3 2 2" xfId="1279"/>
    <cellStyle name="40% - Accent3 2 2 2" xfId="1280"/>
    <cellStyle name="40% - Accent3 2 2 3" xfId="1281"/>
    <cellStyle name="40% - Accent3 2 3" xfId="1282"/>
    <cellStyle name="40% - Accent3 2 3 2" xfId="1283"/>
    <cellStyle name="差_00省级(定稿)" xfId="1284"/>
    <cellStyle name="40% - 强调文字颜色 1 2 5 2 2" xfId="1285"/>
    <cellStyle name="40% - Accent3 2 3 3" xfId="1286"/>
    <cellStyle name="常规 2 10 2" xfId="1287"/>
    <cellStyle name="e鯪9Y_x000b_" xfId="1288"/>
    <cellStyle name="40% - Accent3 2 4" xfId="1289"/>
    <cellStyle name="好_2006年分析表 2 2" xfId="1290"/>
    <cellStyle name="60% - 强调文字颜色 6 2 7 2" xfId="1291"/>
    <cellStyle name="常规 2 10 3" xfId="1292"/>
    <cellStyle name="40% - 强调文字颜色 5 2 2 2" xfId="1293"/>
    <cellStyle name="40% - Accent3 2 5" xfId="1294"/>
    <cellStyle name="40% - Accent3 3" xfId="1295"/>
    <cellStyle name="40% - Accent3 3 2" xfId="1296"/>
    <cellStyle name="40% - Accent3 3 2 2" xfId="1297"/>
    <cellStyle name="40% - Accent3 3 2 3" xfId="1298"/>
    <cellStyle name="40% - Accent3 3 3" xfId="1299"/>
    <cellStyle name="40% - Accent3 3 4" xfId="1300"/>
    <cellStyle name="Euro 6" xfId="1301"/>
    <cellStyle name="40% - Accent3 4 2" xfId="1302"/>
    <cellStyle name="Euro 7" xfId="1303"/>
    <cellStyle name="Accent2 - 20% 2" xfId="1304"/>
    <cellStyle name="40% - Accent3 4 3" xfId="1305"/>
    <cellStyle name="后继超链接 5" xfId="1306"/>
    <cellStyle name="60% - 强调文字颜色 1 2 2 2 2" xfId="1307"/>
    <cellStyle name="40% - Accent3 5 2" xfId="1308"/>
    <cellStyle name="40% - Accent3 5 3" xfId="1309"/>
    <cellStyle name="Title 5 2" xfId="1310"/>
    <cellStyle name="60% - 强调文字颜色 1 2 2 3" xfId="1311"/>
    <cellStyle name="40% - Accent3 6" xfId="1312"/>
    <cellStyle name="60% - 强调文字颜色 1 2 2 4" xfId="1313"/>
    <cellStyle name="40% - Accent3 7" xfId="1314"/>
    <cellStyle name="Normal - Style1" xfId="1315"/>
    <cellStyle name="40% - Accent4" xfId="1316"/>
    <cellStyle name="Normal - Style1 2" xfId="1317"/>
    <cellStyle name="40% - Accent4 2" xfId="1318"/>
    <cellStyle name="Normal - Style1 2 2" xfId="1319"/>
    <cellStyle name="40% - Accent4 2 2" xfId="1320"/>
    <cellStyle name="Normal - Style1 2 2 2" xfId="1321"/>
    <cellStyle name="40% - Accent4 2 2 2" xfId="1322"/>
    <cellStyle name="40% - Accent4 2 2 3" xfId="1323"/>
    <cellStyle name="差_Book1_1 4 2" xfId="1324"/>
    <cellStyle name="Normal - Style1 2 3" xfId="1325"/>
    <cellStyle name="40% - Accent4 2 3" xfId="1326"/>
    <cellStyle name="60% - Accent1" xfId="1327"/>
    <cellStyle name="Accent1 17" xfId="1328"/>
    <cellStyle name="Accent1 22" xfId="1329"/>
    <cellStyle name="40% - Accent4 2 3 2" xfId="1330"/>
    <cellStyle name="60% - Accent2" xfId="1331"/>
    <cellStyle name="Accent1 18" xfId="1332"/>
    <cellStyle name="Accent1 23" xfId="1333"/>
    <cellStyle name="40% - Accent4 2 3 3" xfId="1334"/>
    <cellStyle name="40% - Accent4 2 4" xfId="1335"/>
    <cellStyle name="60% - Accent6 2" xfId="1336"/>
    <cellStyle name="Accent1 27 2" xfId="1337"/>
    <cellStyle name="40% - Accent4 2 5" xfId="1338"/>
    <cellStyle name="60% - Accent6 3" xfId="1339"/>
    <cellStyle name="40% - 强调文字颜色 5 3 2 2" xfId="1340"/>
    <cellStyle name="Normal - Style1 3" xfId="1341"/>
    <cellStyle name="40% - Accent4 3" xfId="1342"/>
    <cellStyle name="Normal - Style1 3 2" xfId="1343"/>
    <cellStyle name="40% - Accent4 3 2" xfId="1344"/>
    <cellStyle name="40% - Accent4 3 2 2" xfId="1345"/>
    <cellStyle name="Currency [0]" xfId="1346"/>
    <cellStyle name="40% - 强调文字颜色 1 2 9" xfId="1347"/>
    <cellStyle name="差_县级公安机关公用经费标准奖励测算方案（定稿） 2 2 2" xfId="1348"/>
    <cellStyle name="40% - Accent4 3 2 3" xfId="1349"/>
    <cellStyle name="差_Book1_2 4 2" xfId="1350"/>
    <cellStyle name="40% - Accent4 3 3" xfId="1351"/>
    <cellStyle name="差_文体广播部门 2 2" xfId="1352"/>
    <cellStyle name="40% - Accent4 3 4" xfId="1353"/>
    <cellStyle name="Normal - Style1 4" xfId="1354"/>
    <cellStyle name="40% - Accent4 4" xfId="1355"/>
    <cellStyle name="Normal - Style1 4 2" xfId="1356"/>
    <cellStyle name="40% - Accent4 4 2" xfId="1357"/>
    <cellStyle name="40% - Accent4 4 3" xfId="1358"/>
    <cellStyle name="60% - 强调文字颜色 1 2 3 2" xfId="1359"/>
    <cellStyle name="Normal - Style1 5" xfId="1360"/>
    <cellStyle name="40% - Accent4 5" xfId="1361"/>
    <cellStyle name="60% - 强调文字颜色 1 2 3 2 2" xfId="1362"/>
    <cellStyle name="40% - Accent4 5 2" xfId="1363"/>
    <cellStyle name="Title 2" xfId="1364"/>
    <cellStyle name="40% - Accent4 5 3" xfId="1365"/>
    <cellStyle name="60% - 强调文字颜色 1 2 3 3" xfId="1366"/>
    <cellStyle name="40% - Accent4 6" xfId="1367"/>
    <cellStyle name="60% - 强调文字颜色 1 2 3 4" xfId="1368"/>
    <cellStyle name="40% - Accent4 7" xfId="1369"/>
    <cellStyle name="40% - Accent5" xfId="1370"/>
    <cellStyle name="40% - Accent5 2" xfId="1371"/>
    <cellStyle name="40% - Accent5 2 2" xfId="1372"/>
    <cellStyle name="Moneda [0]_96 Risk" xfId="1373"/>
    <cellStyle name="40% - Accent5 2 2 2" xfId="1374"/>
    <cellStyle name="40% - Accent5 2 2 3" xfId="1375"/>
    <cellStyle name="40% - Accent5 2 3" xfId="1376"/>
    <cellStyle name="40% - Accent5 2 3 2" xfId="1377"/>
    <cellStyle name="40% - Accent5 2 3 3" xfId="1378"/>
    <cellStyle name="40% - Accent5 2 4" xfId="1379"/>
    <cellStyle name="40% - 强调文字颜色 5 4 2 2" xfId="1380"/>
    <cellStyle name="40% - Accent5 2 5" xfId="1381"/>
    <cellStyle name="40% - Accent5 3" xfId="1382"/>
    <cellStyle name="40% - Accent5 3 2" xfId="1383"/>
    <cellStyle name="汇总 2 3 3 3" xfId="1384"/>
    <cellStyle name="差_指标五 2" xfId="1385"/>
    <cellStyle name="40% - Accent5 3 2 3" xfId="1386"/>
    <cellStyle name="40% - Accent5 3 3" xfId="1387"/>
    <cellStyle name="40% - Accent5 3 4" xfId="1388"/>
    <cellStyle name="Prefilled 2 2" xfId="1389"/>
    <cellStyle name="差_卫生部门 4" xfId="1390"/>
    <cellStyle name="40% - Accent5 4 2" xfId="1391"/>
    <cellStyle name="差_卫生部门 5" xfId="1392"/>
    <cellStyle name="汇总 2 4 4" xfId="1393"/>
    <cellStyle name="Accent2 - 40% 2" xfId="1394"/>
    <cellStyle name="40% - Accent5 4 3" xfId="1395"/>
    <cellStyle name="60% - 强调文字颜色 1 2 4 2 2" xfId="1396"/>
    <cellStyle name="40% - Accent5 5 2" xfId="1397"/>
    <cellStyle name="Prefilled 4" xfId="1398"/>
    <cellStyle name="Good 2 2 2" xfId="1399"/>
    <cellStyle name="60% - 强调文字颜色 1 2 4 3" xfId="1400"/>
    <cellStyle name="好_M01-2(州市补助收入) 2 2" xfId="1401"/>
    <cellStyle name="40% - Accent5 6" xfId="1402"/>
    <cellStyle name="Prefilled 5" xfId="1403"/>
    <cellStyle name="好_M01-2(州市补助收入) 2 3" xfId="1404"/>
    <cellStyle name="40% - Accent5 7" xfId="1405"/>
    <cellStyle name="40% - Accent6" xfId="1406"/>
    <cellStyle name="40% - Accent6 2" xfId="1407"/>
    <cellStyle name="40% - Accent6 2 2" xfId="1408"/>
    <cellStyle name="差_11大理 4" xfId="1409"/>
    <cellStyle name="40% - Accent6 2 2 2" xfId="1410"/>
    <cellStyle name="差_11大理 5" xfId="1411"/>
    <cellStyle name="40% - Accent6 2 2 3" xfId="1412"/>
    <cellStyle name="好_Book1_2 4 2" xfId="1413"/>
    <cellStyle name="好_2009年一般性转移支付标准工资_地方配套按人均增幅控制8.30一般预算平均增幅、人均可用财力平均增幅两次控制、社会治安系数调整、案件数调整xl" xfId="1414"/>
    <cellStyle name="差_M03 2 2 2" xfId="1415"/>
    <cellStyle name="40% - Accent6 2 3" xfId="1416"/>
    <cellStyle name="40% - Accent6 2 3 2" xfId="1417"/>
    <cellStyle name="40% - Accent6 2 3 3" xfId="1418"/>
    <cellStyle name="40% - Accent6 2 4" xfId="1419"/>
    <cellStyle name="40% - Accent6 2 5" xfId="1420"/>
    <cellStyle name="40% - Accent6 3" xfId="1421"/>
    <cellStyle name="Accent1" xfId="1422"/>
    <cellStyle name="40% - Accent6 3 2" xfId="1423"/>
    <cellStyle name="Accent1 2" xfId="1424"/>
    <cellStyle name="40% - Accent6 3 2 2" xfId="1425"/>
    <cellStyle name="Accent1 3" xfId="1426"/>
    <cellStyle name="40% - Accent6 3 2 3" xfId="1427"/>
    <cellStyle name="Accent2" xfId="1428"/>
    <cellStyle name="40% - Accent6 3 3" xfId="1429"/>
    <cellStyle name="40% - Accent6 3 4" xfId="1430"/>
    <cellStyle name="差_2007年检察院案件数" xfId="1431"/>
    <cellStyle name="Accent3" xfId="1432"/>
    <cellStyle name="40% - Accent6 4" xfId="1433"/>
    <cellStyle name="40% - Accent6 4 2" xfId="1434"/>
    <cellStyle name="差_奖励补助测算5.24冯铸 4" xfId="1435"/>
    <cellStyle name="Bad 5" xfId="1436"/>
    <cellStyle name="40% - Accent6 4 3" xfId="1437"/>
    <cellStyle name="差_奖励补助测算5.24冯铸 5" xfId="1438"/>
    <cellStyle name="60% - 强调文字颜色 1 2 5 2" xfId="1439"/>
    <cellStyle name="40% - Accent6 5" xfId="1440"/>
    <cellStyle name="60% - 强调文字颜色 1 2 5 2 2" xfId="1441"/>
    <cellStyle name="40% - Accent6 5 2" xfId="1442"/>
    <cellStyle name="40% - Accent6 5 3" xfId="1443"/>
    <cellStyle name="Accent6 - 20%" xfId="1444"/>
    <cellStyle name="60% - 强调文字颜色 1 2 5 3" xfId="1445"/>
    <cellStyle name="好_M01-2(州市补助收入) 3 2" xfId="1446"/>
    <cellStyle name="40% - Accent6 6" xfId="1447"/>
    <cellStyle name="40% - Accent6 7" xfId="1448"/>
    <cellStyle name="40% - 强调文字颜色 1 2" xfId="1449"/>
    <cellStyle name="Calculation 4 2 2" xfId="1450"/>
    <cellStyle name="40% - 强调文字颜色 1 2 10" xfId="1451"/>
    <cellStyle name="60% - 强调文字颜色 2 2 7" xfId="1452"/>
    <cellStyle name="40% - 强调文字颜色 1 2 2" xfId="1453"/>
    <cellStyle name="60% - 强调文字颜色 2 2 7 2" xfId="1454"/>
    <cellStyle name="40% - 强调文字颜色 1 2 2 2" xfId="1455"/>
    <cellStyle name="40% - 强调文字颜色 1 2 2 2 2" xfId="1456"/>
    <cellStyle name="40% - 强调文字颜色 1 2 2 3" xfId="1457"/>
    <cellStyle name="40% - 强调文字颜色 1 2 2 3 2" xfId="1458"/>
    <cellStyle name="40% - 强调文字颜色 1 2 2 4" xfId="1459"/>
    <cellStyle name="60% - 强调文字颜色 2 2 8" xfId="1460"/>
    <cellStyle name="40% - 强调文字颜色 1 2 3" xfId="1461"/>
    <cellStyle name="Accent4 - 20% 5" xfId="1462"/>
    <cellStyle name="40% - 强调文字颜色 1 2 3 2" xfId="1463"/>
    <cellStyle name="40% - 强调文字颜色 1 2 3 2 2" xfId="1464"/>
    <cellStyle name="40% - 强调文字颜色 1 2 3 3" xfId="1465"/>
    <cellStyle name="差_2006年全省财力计算表（中央、决算） 4" xfId="1466"/>
    <cellStyle name="40% - 强调文字颜色 1 2 3 3 2" xfId="1467"/>
    <cellStyle name="40% - 强调文字颜色 1 2 3 4" xfId="1468"/>
    <cellStyle name="60% - 强调文字颜色 2 2 9" xfId="1469"/>
    <cellStyle name="40% - 强调文字颜色 1 2 4" xfId="1470"/>
    <cellStyle name="40% - 强调文字颜色 1 2 4 2" xfId="1471"/>
    <cellStyle name="40% - 强调文字颜色 1 2 4 2 2" xfId="1472"/>
    <cellStyle name="40% - 强调文字颜色 1 2 4 3" xfId="1473"/>
    <cellStyle name="40% - 强调文字颜色 1 2 5" xfId="1474"/>
    <cellStyle name="40% - 强调文字颜色 1 2 5 2" xfId="1475"/>
    <cellStyle name="40% - 强调文字颜色 1 2 5 2 3" xfId="1476"/>
    <cellStyle name="40% - 强调文字颜色 1 2 5 3" xfId="1477"/>
    <cellStyle name="标题 2 2" xfId="1478"/>
    <cellStyle name="Column_Title" xfId="1479"/>
    <cellStyle name="40% - 强调文字颜色 1 2 5 4" xfId="1480"/>
    <cellStyle name="Title 2 2 2" xfId="1481"/>
    <cellStyle name="40% - 强调文字颜色 1 2 6" xfId="1482"/>
    <cellStyle name="40% - 强调文字颜色 1 2 6 2" xfId="1483"/>
    <cellStyle name="Percent_!!!GO" xfId="1484"/>
    <cellStyle name="40% - 强调文字颜色 1 2 7" xfId="1485"/>
    <cellStyle name="差_2011计划表 3" xfId="1486"/>
    <cellStyle name="标题 3 2 7" xfId="1487"/>
    <cellStyle name="40% - 强调文字颜色 1 2 7 2" xfId="1488"/>
    <cellStyle name="差_2006年分析表 5 2" xfId="1489"/>
    <cellStyle name="40% - 强调文字颜色 1 2 8" xfId="1490"/>
    <cellStyle name="40% - 强调文字颜色 1 3" xfId="1491"/>
    <cellStyle name="40% - 强调文字颜色 1 3 2" xfId="1492"/>
    <cellStyle name="差_云南省2008年中小学教职工情况（教育厅提供20090101加工整理） 3" xfId="1493"/>
    <cellStyle name="常规 9 2 2" xfId="1494"/>
    <cellStyle name="Accent6 10" xfId="1495"/>
    <cellStyle name="40% - 强调文字颜色 1 3 2 2" xfId="1496"/>
    <cellStyle name="差_云南省2008年中小学教职工情况（教育厅提供20090101加工整理） 3 2" xfId="1497"/>
    <cellStyle name="检查单元格 2 5 3" xfId="1498"/>
    <cellStyle name="常规 9 2 2 2" xfId="1499"/>
    <cellStyle name="Accent6 10 2" xfId="1500"/>
    <cellStyle name="差_教育厅提供义务教育及高中教师人数（2009年1月6日） 3 2" xfId="1501"/>
    <cellStyle name="40% - 强调文字颜色 1 3 2 3" xfId="1502"/>
    <cellStyle name="40% - 强调文字颜色 1 3 3" xfId="1503"/>
    <cellStyle name="差_云南省2008年中小学教职工情况（教育厅提供20090101加工整理） 4" xfId="1504"/>
    <cellStyle name="常规 9 2 3" xfId="1505"/>
    <cellStyle name="Accent6 11" xfId="1506"/>
    <cellStyle name="40% - 强调文字颜色 1 4 2" xfId="1507"/>
    <cellStyle name="40% - 强调文字颜色 1 4 2 2" xfId="1508"/>
    <cellStyle name="40% - 强调文字颜色 1 4 2 3" xfId="1509"/>
    <cellStyle name="Input 25 2" xfId="1510"/>
    <cellStyle name="40% - 强调文字颜色 1 4 3" xfId="1511"/>
    <cellStyle name="60% - 强调文字颜色 4 2 5 2 2" xfId="1512"/>
    <cellStyle name="40% - 强调文字颜色 1 4 4" xfId="1513"/>
    <cellStyle name="Border" xfId="1514"/>
    <cellStyle name="40% - 强调文字颜色 1 6" xfId="1515"/>
    <cellStyle name="40% - 强调文字颜色 6 2 6 2" xfId="1516"/>
    <cellStyle name="40% - 强调文字颜色 1 7" xfId="1517"/>
    <cellStyle name="40% - 强调文字颜色 1 8" xfId="1518"/>
    <cellStyle name="40% - 强调文字颜色 1 8 2" xfId="1519"/>
    <cellStyle name="40% - 强调文字颜色 1 8 3" xfId="1520"/>
    <cellStyle name="差_云南省2008年中小学教师人数统计表 6" xfId="1521"/>
    <cellStyle name="40% - 强调文字颜色 2 2" xfId="1522"/>
    <cellStyle name="40% - 强调文字颜色 2 2 10" xfId="1523"/>
    <cellStyle name="差_云南省2008年中小学教师人数统计表 6 2" xfId="1524"/>
    <cellStyle name="60% - 强调文字颜色 3 2 7" xfId="1525"/>
    <cellStyle name="40% - 强调文字颜色 2 2 2" xfId="1526"/>
    <cellStyle name="40% - 强调文字颜色 2 2 2 2" xfId="1527"/>
    <cellStyle name="pricing 3" xfId="1528"/>
    <cellStyle name="60% - 强调文字颜色 3 2 7 2" xfId="1529"/>
    <cellStyle name="40% - 强调文字颜色 2 2 2 2 2" xfId="1530"/>
    <cellStyle name="pricing 3 2" xfId="1531"/>
    <cellStyle name="标题 1 4 2 2" xfId="1532"/>
    <cellStyle name="40% - 强调文字颜色 2 2 2 3" xfId="1533"/>
    <cellStyle name="pricing 4" xfId="1534"/>
    <cellStyle name="40% - 强调文字颜色 2 2 2 3 2" xfId="1535"/>
    <cellStyle name="pricing 4 2" xfId="1536"/>
    <cellStyle name="40% - 强调文字颜色 2 2 2 4" xfId="1537"/>
    <cellStyle name="pricing 5" xfId="1538"/>
    <cellStyle name="差_5334_2006年迪庆县级财政报表附表 2" xfId="1539"/>
    <cellStyle name="60% - 强调文字颜色 3 2 8" xfId="1540"/>
    <cellStyle name="40% - 强调文字颜色 2 2 3" xfId="1541"/>
    <cellStyle name="40% - 强调文字颜色 2 2 3 2" xfId="1542"/>
    <cellStyle name="40% - 强调文字颜色 2 2 3 3" xfId="1543"/>
    <cellStyle name="40% - 强调文字颜色 2 2 3 3 2" xfId="1544"/>
    <cellStyle name="40% - 强调文字颜色 2 2 3 4" xfId="1545"/>
    <cellStyle name="60% - 强调文字颜色 3 2 9" xfId="1546"/>
    <cellStyle name="40% - 强调文字颜色 2 2 4" xfId="1547"/>
    <cellStyle name="40% - 强调文字颜色 2 2 4 2" xfId="1548"/>
    <cellStyle name="40% - 强调文字颜色 2 2 4 3" xfId="1549"/>
    <cellStyle name="40% - 强调文字颜色 2 2 5" xfId="1550"/>
    <cellStyle name="40% - 强调文字颜色 2 2 5 2" xfId="1551"/>
    <cellStyle name="Accent6 28" xfId="1552"/>
    <cellStyle name="40% - 强调文字颜色 2 2 5 2 2" xfId="1553"/>
    <cellStyle name="40% - 强调文字颜色 2 2 5 2 3" xfId="1554"/>
    <cellStyle name="40% - 强调文字颜色 2 2 5 3" xfId="1555"/>
    <cellStyle name="40% - 强调文字颜色 2 2 5 4" xfId="1556"/>
    <cellStyle name="差_2009年一般性转移支付标准工资 4 2" xfId="1557"/>
    <cellStyle name="Title 3 2 2" xfId="1558"/>
    <cellStyle name="40% - 强调文字颜色 2 2 6" xfId="1559"/>
    <cellStyle name="40% - 强调文字颜色 2 2 6 2" xfId="1560"/>
    <cellStyle name="好_第五部分(才淼、饶永宏） 4 2" xfId="1561"/>
    <cellStyle name="差_云南省2008年中小学教师人数统计表 7" xfId="1562"/>
    <cellStyle name="40% - 强调文字颜色 2 3" xfId="1563"/>
    <cellStyle name="差_下半年禁吸戒毒经费1000万元" xfId="1564"/>
    <cellStyle name="40% - 强调文字颜色 2 3 2" xfId="1565"/>
    <cellStyle name="Warning Text 5" xfId="1566"/>
    <cellStyle name="差_下半年禁吸戒毒经费1000万元 2" xfId="1567"/>
    <cellStyle name="40% - 强调文字颜色 2 3 2 2" xfId="1568"/>
    <cellStyle name="差_下半年禁吸戒毒经费1000万元 3" xfId="1569"/>
    <cellStyle name="解释性文本 2" xfId="1570"/>
    <cellStyle name="40% - 强调文字颜色 2 3 2 3" xfId="1571"/>
    <cellStyle name="40% - 强调文字颜色 2 3 3" xfId="1572"/>
    <cellStyle name="40% - 强调文字颜色 2 3 4" xfId="1573"/>
    <cellStyle name="差_云南省2008年中小学教师人数统计表 8" xfId="1574"/>
    <cellStyle name="40% - 强调文字颜色 2 4" xfId="1575"/>
    <cellStyle name="40% - 强调文字颜色 2 4 2" xfId="1576"/>
    <cellStyle name="40% - 强调文字颜色 2 4 2 2" xfId="1577"/>
    <cellStyle name="40% - 强调文字颜色 2 4 2 3" xfId="1578"/>
    <cellStyle name="40% - 强调文字颜色 2 4 3" xfId="1579"/>
    <cellStyle name="40% - 强调文字颜色 2 4 4" xfId="1580"/>
    <cellStyle name="差_云南省2008年中小学教师人数统计表 9" xfId="1581"/>
    <cellStyle name="40% - 强调文字颜色 2 5" xfId="1582"/>
    <cellStyle name="40% - 强调文字颜色 2 6" xfId="1583"/>
    <cellStyle name="标题 1 4" xfId="1584"/>
    <cellStyle name="40% - 强调文字颜色 2 8 3" xfId="1585"/>
    <cellStyle name="好_奖励补助测算5.24冯铸 4 2" xfId="1586"/>
    <cellStyle name="Entered 6" xfId="1587"/>
    <cellStyle name="40% - 强调文字颜色 3 2 10" xfId="1588"/>
    <cellStyle name="60% - 强调文字颜色 4 2 7 2" xfId="1589"/>
    <cellStyle name="40% - 强调文字颜色 3 2 2 2" xfId="1590"/>
    <cellStyle name="40% - 强调文字颜色 3 4 4" xfId="1591"/>
    <cellStyle name="40% - 强调文字颜色 3 2 2 2 2" xfId="1592"/>
    <cellStyle name="差_00省级(定稿) 2 2 2" xfId="1593"/>
    <cellStyle name="标题 2 4 2 2" xfId="1594"/>
    <cellStyle name="40% - 强调文字颜色 3 2 2 3" xfId="1595"/>
    <cellStyle name="40% - 强调文字颜色 3 2 2 3 2" xfId="1596"/>
    <cellStyle name="好_2009年一般性转移支付标准工资_地方配套按人均增幅控制8.31（调整结案率后）xl 4" xfId="1597"/>
    <cellStyle name="差_云南省2008年转移支付测算——州市本级考核部分及政策性测算 2 2 2" xfId="1598"/>
    <cellStyle name="40% - 强调文字颜色 3 2 2 4" xfId="1599"/>
    <cellStyle name="60% - 强调文字颜色 4 2 8" xfId="1600"/>
    <cellStyle name="InputArea 6" xfId="1601"/>
    <cellStyle name="Non défini 3 2" xfId="1602"/>
    <cellStyle name="40% - 强调文字颜色 3 2 3" xfId="1603"/>
    <cellStyle name="InputArea 6 2" xfId="1604"/>
    <cellStyle name="40% - 强调文字颜色 3 2 3 2" xfId="1605"/>
    <cellStyle name="40% - 强调文字颜色 4 4 4" xfId="1606"/>
    <cellStyle name="40% - 强调文字颜色 3 2 3 2 2" xfId="1607"/>
    <cellStyle name="㼿㼿㼿㼿㼿㼿㼿㼿㼿㼿㼿? 4" xfId="1608"/>
    <cellStyle name="40% - 强调文字颜色 3 2 3 3 2" xfId="1609"/>
    <cellStyle name="差_三季度－表二" xfId="1610"/>
    <cellStyle name="60% - 强调文字颜色 4 2 9" xfId="1611"/>
    <cellStyle name="InputArea 7" xfId="1612"/>
    <cellStyle name="40% - 强调文字颜色 3 2 4" xfId="1613"/>
    <cellStyle name="差_指标五 7" xfId="1614"/>
    <cellStyle name="差_三季度－表二 2" xfId="1615"/>
    <cellStyle name="40% - 强调文字颜色 3 2 4 2" xfId="1616"/>
    <cellStyle name="差_三季度－表二 2 2" xfId="1617"/>
    <cellStyle name="40% - 强调文字颜色 5 4 4" xfId="1618"/>
    <cellStyle name="40% - 强调文字颜色 3 2 4 2 2" xfId="1619"/>
    <cellStyle name="差_指标五 8" xfId="1620"/>
    <cellStyle name="差_三季度－表二 3" xfId="1621"/>
    <cellStyle name="40% - 强调文字颜色 3 2 4 3" xfId="1622"/>
    <cellStyle name="InputArea 8" xfId="1623"/>
    <cellStyle name="40% - 强调文字颜色 3 2 5" xfId="1624"/>
    <cellStyle name="40% - 强调文字颜色 3 2 5 2" xfId="1625"/>
    <cellStyle name="链接单元格 2 6 2" xfId="1626"/>
    <cellStyle name="60% - 强调文字颜色 4 2 2 4" xfId="1627"/>
    <cellStyle name="40% - 强调文字颜色 6 4 4" xfId="1628"/>
    <cellStyle name="40% - 强调文字颜色 3 2 5 2 2" xfId="1629"/>
    <cellStyle name="40% - 强调文字颜色 3 2 5 3" xfId="1630"/>
    <cellStyle name="40% - 强调文字颜色 3 2 5 4" xfId="1631"/>
    <cellStyle name="差_汇总-县级财政报表附表 2" xfId="1632"/>
    <cellStyle name="40% - 强调文字颜色 3 2 6" xfId="1633"/>
    <cellStyle name="差_汇总-县级财政报表附表 2 2" xfId="1634"/>
    <cellStyle name="40% - 强调文字颜色 3 2 6 2" xfId="1635"/>
    <cellStyle name="40% - 强调文字颜色 3 3 2 2" xfId="1636"/>
    <cellStyle name="40% - 强调文字颜色 3 3 2 3" xfId="1637"/>
    <cellStyle name="40% - 强调文字颜色 3 4" xfId="1638"/>
    <cellStyle name="40% - 强调文字颜色 3 4 2" xfId="1639"/>
    <cellStyle name="差_0605石屏县" xfId="1640"/>
    <cellStyle name="40% - 强调文字颜色 3 4 3" xfId="1641"/>
    <cellStyle name="40% - 强调文字颜色 3 5" xfId="1642"/>
    <cellStyle name="40% - 强调文字颜色 3 6" xfId="1643"/>
    <cellStyle name="40% - 强调文字颜色 3 8 3" xfId="1644"/>
    <cellStyle name="40% - 强调文字颜色 4 2 10" xfId="1645"/>
    <cellStyle name="60% - 强调文字颜色 5 2 7" xfId="1646"/>
    <cellStyle name="40% - 强调文字颜色 4 2 2" xfId="1647"/>
    <cellStyle name="60% - 强调文字颜色 5 2 7 2" xfId="1648"/>
    <cellStyle name="40% - 强调文字颜色 4 2 2 2" xfId="1649"/>
    <cellStyle name="40% - 强调文字颜色 4 2 2 2 2" xfId="1650"/>
    <cellStyle name="差_Book1_银行账户情况表_2010年12月 2 3" xfId="1651"/>
    <cellStyle name="PSDec" xfId="1652"/>
    <cellStyle name="标题 3 4 2 2" xfId="1653"/>
    <cellStyle name="40% - 强调文字颜色 4 2 2 3" xfId="1654"/>
    <cellStyle name="40% - 强调文字颜色 4 2 2 3 2" xfId="1655"/>
    <cellStyle name="40% - 强调文字颜色 4 2 2 4" xfId="1656"/>
    <cellStyle name="Accent5 19 2" xfId="1657"/>
    <cellStyle name="Accent5 24 2" xfId="1658"/>
    <cellStyle name="60% - 强调文字颜色 5 2 8" xfId="1659"/>
    <cellStyle name="40% - 强调文字颜色 4 2 3" xfId="1660"/>
    <cellStyle name="常规 2 2 2 4 2" xfId="1661"/>
    <cellStyle name="差_地方配套按人均增幅控制8.30一般预算平均增幅、人均可用财力平均增幅两次控制、社会治安系数调整、案件数调整xl 5" xfId="1662"/>
    <cellStyle name="40% - 强调文字颜色 4 2 3 2 2" xfId="1663"/>
    <cellStyle name="40% - 强调文字颜色 4 2 3 3 2" xfId="1664"/>
    <cellStyle name="60% - 强调文字颜色 5 2 9" xfId="1665"/>
    <cellStyle name="40% - 强调文字颜色 4 2 4" xfId="1666"/>
    <cellStyle name="差_计划表 3" xfId="1667"/>
    <cellStyle name="常规 2 2 3 4" xfId="1668"/>
    <cellStyle name="Accent1 8" xfId="1669"/>
    <cellStyle name="40% - 强调文字颜色 4 2 4 2" xfId="1670"/>
    <cellStyle name="差_计划表 3 2" xfId="1671"/>
    <cellStyle name="常规 2 2 3 4 2" xfId="1672"/>
    <cellStyle name="Input [yellow] 5" xfId="1673"/>
    <cellStyle name="Accent1 8 2" xfId="1674"/>
    <cellStyle name="40% - 强调文字颜色 4 2 4 2 2" xfId="1675"/>
    <cellStyle name="差_计划表 4" xfId="1676"/>
    <cellStyle name="常规 2 2 3 5" xfId="1677"/>
    <cellStyle name="Accent1 9" xfId="1678"/>
    <cellStyle name="40% - 强调文字颜色 4 2 4 3" xfId="1679"/>
    <cellStyle name="40% - 强调文字颜色 4 2 5" xfId="1680"/>
    <cellStyle name="40% - 强调文字颜色 4 2 5 2" xfId="1681"/>
    <cellStyle name="差_03昭通 5" xfId="1682"/>
    <cellStyle name="Accent2 8" xfId="1683"/>
    <cellStyle name="Accent2 8 2" xfId="1684"/>
    <cellStyle name="Warning Text 3" xfId="1685"/>
    <cellStyle name="40% - 强调文字颜色 4 2 5 2 2" xfId="1686"/>
    <cellStyle name="差_检验表 4 2" xfId="1687"/>
    <cellStyle name="Warning Text 4" xfId="1688"/>
    <cellStyle name="40% - 强调文字颜色 4 2 5 2 3" xfId="1689"/>
    <cellStyle name="Accent2 9" xfId="1690"/>
    <cellStyle name="40% - 强调文字颜色 4 2 5 3" xfId="1691"/>
    <cellStyle name="40% - 强调文字颜色 4 2 5 4" xfId="1692"/>
    <cellStyle name="Accent5 27 2" xfId="1693"/>
    <cellStyle name="60% - 强调文字颜色 1 2 2 3 2" xfId="1694"/>
    <cellStyle name="40% - 强调文字颜色 4 2 6" xfId="1695"/>
    <cellStyle name="Accent3 8" xfId="1696"/>
    <cellStyle name="40% - 强调文字颜色 4 2 6 2" xfId="1697"/>
    <cellStyle name="40% - 强调文字颜色 4 3" xfId="1698"/>
    <cellStyle name="40% - 强调文字颜色 4 3 2" xfId="1699"/>
    <cellStyle name="Input 28" xfId="1700"/>
    <cellStyle name="40% - 强调文字颜色 4 3 2 2" xfId="1701"/>
    <cellStyle name="Input 29" xfId="1702"/>
    <cellStyle name="40% - 强调文字颜色 4 3 2 3" xfId="1703"/>
    <cellStyle name="40% - 强调文字颜色 4 3 3" xfId="1704"/>
    <cellStyle name="40% - 强调文字颜色 4 4" xfId="1705"/>
    <cellStyle name="40% - 强调文字颜色 4 4 2" xfId="1706"/>
    <cellStyle name="40% - 强调文字颜色 4 4 2 2" xfId="1707"/>
    <cellStyle name="40% - 强调文字颜色 4 4 2 3" xfId="1708"/>
    <cellStyle name="40% - 强调文字颜色 4 4 3" xfId="1709"/>
    <cellStyle name="40% - 强调文字颜色 4 5" xfId="1710"/>
    <cellStyle name="40% - 强调文字颜色 4 6" xfId="1711"/>
    <cellStyle name="40% - 强调文字颜色 4 8 2" xfId="1712"/>
    <cellStyle name="40% - 强调文字颜色 4 8 3" xfId="1713"/>
    <cellStyle name="40% - 强调文字颜色 5 2" xfId="1714"/>
    <cellStyle name="entry box 3" xfId="1715"/>
    <cellStyle name="40% - 强调文字颜色 5 2 10" xfId="1716"/>
    <cellStyle name="好_2006年分析表 2" xfId="1717"/>
    <cellStyle name="60% - 强调文字颜色 6 2 7" xfId="1718"/>
    <cellStyle name="40% - 强调文字颜色 5 2 2" xfId="1719"/>
    <cellStyle name="40% - 强调文字颜色 5 2 2 2 2" xfId="1720"/>
    <cellStyle name="差_第一部分：综合全 2" xfId="1721"/>
    <cellStyle name="好_Book1_县公司 2 3" xfId="1722"/>
    <cellStyle name="标题 4 4 2 2" xfId="1723"/>
    <cellStyle name="40% - 强调文字颜色 5 2 2 3" xfId="1724"/>
    <cellStyle name="差_第一部分：综合全 2 2" xfId="1725"/>
    <cellStyle name="40% - 强调文字颜色 5 2 2 3 2" xfId="1726"/>
    <cellStyle name="差_第一部分：综合全 3" xfId="1727"/>
    <cellStyle name="标题 4 2 2 3 2" xfId="1728"/>
    <cellStyle name="40% - 强调文字颜色 5 2 2 4" xfId="1729"/>
    <cellStyle name="40% - 强调文字颜色 5 2 3" xfId="1730"/>
    <cellStyle name="Accent2 - 60% 3 2" xfId="1731"/>
    <cellStyle name="好_2006年分析表 3" xfId="1732"/>
    <cellStyle name="60% - 强调文字颜色 6 2 8" xfId="1733"/>
    <cellStyle name="40% - 强调文字颜色 5 2 3 2" xfId="1734"/>
    <cellStyle name="40% - 强调文字颜色 5 2 3 2 2" xfId="1735"/>
    <cellStyle name="40% - 强调文字颜色 5 2 3 3" xfId="1736"/>
    <cellStyle name="40% - 强调文字颜色 5 2 3 3 2" xfId="1737"/>
    <cellStyle name="40% - 强调文字颜色 5 2 3 4" xfId="1738"/>
    <cellStyle name="好 2 3 4" xfId="1739"/>
    <cellStyle name="差_指标五 5 2" xfId="1740"/>
    <cellStyle name="好_2006年分析表 4" xfId="1741"/>
    <cellStyle name="60% - 强调文字颜色 6 2 9" xfId="1742"/>
    <cellStyle name="40% - 强调文字颜色 5 2 4" xfId="1743"/>
    <cellStyle name="差_财政支出对上级的依赖程度 3" xfId="1744"/>
    <cellStyle name="Accent2 - 20% 4" xfId="1745"/>
    <cellStyle name="40% - 强调文字颜色 5 2 4 2" xfId="1746"/>
    <cellStyle name="差_财政支出对上级的依赖程度 3 2" xfId="1747"/>
    <cellStyle name="Accent2 - 20% 4 2" xfId="1748"/>
    <cellStyle name="40% - 强调文字颜色 5 2 4 2 2" xfId="1749"/>
    <cellStyle name="差_财政支出对上级的依赖程度 4" xfId="1750"/>
    <cellStyle name="Accent2 - 20% 5" xfId="1751"/>
    <cellStyle name="40% - 强调文字颜色 5 2 4 3" xfId="1752"/>
    <cellStyle name="差_奖励补助测算7.25 9 2" xfId="1753"/>
    <cellStyle name="好_2006年分析表 5" xfId="1754"/>
    <cellStyle name="差_奖励补助测算7.25 14 2" xfId="1755"/>
    <cellStyle name="40% - 强调文字颜色 5 2 5" xfId="1756"/>
    <cellStyle name="40% - 强调文字颜色 5 2 5 2" xfId="1757"/>
    <cellStyle name="标题 5 2 2" xfId="1758"/>
    <cellStyle name="40% - 强调文字颜色 5 2 5 2 3" xfId="1759"/>
    <cellStyle name="40% - 强调文字颜色 5 2 5 3" xfId="1760"/>
    <cellStyle name="40% - 强调文字颜色 5 2 5 4" xfId="1761"/>
    <cellStyle name="60% - 强调文字颜色 1 2 3 3 2" xfId="1762"/>
    <cellStyle name="40% - 强调文字颜色 5 2 6" xfId="1763"/>
    <cellStyle name="40% - 强调文字颜色 5 3" xfId="1764"/>
    <cellStyle name="entry box 4" xfId="1765"/>
    <cellStyle name="40% - 强调文字颜色 5 3 2" xfId="1766"/>
    <cellStyle name="Explanatory Text" xfId="1767"/>
    <cellStyle name="60% - Accent6 4" xfId="1768"/>
    <cellStyle name="40% - 强调文字颜色 5 3 2 3" xfId="1769"/>
    <cellStyle name="40% - 强调文字颜色 5 3 3" xfId="1770"/>
    <cellStyle name="Accent2 - 60% 4 2" xfId="1771"/>
    <cellStyle name="差_指标五 6 2" xfId="1772"/>
    <cellStyle name="40% - 强调文字颜色 5 3 4" xfId="1773"/>
    <cellStyle name="40% - 强调文字颜色 5 4" xfId="1774"/>
    <cellStyle name="entry box 5" xfId="1775"/>
    <cellStyle name="40% - 强调文字颜色 5 4 2" xfId="1776"/>
    <cellStyle name="40% - 强调文字颜色 5 4 2 3" xfId="1777"/>
    <cellStyle name="40% - 强调文字颜色 5 4 3" xfId="1778"/>
    <cellStyle name="40% - 强调文字颜色 5 5" xfId="1779"/>
    <cellStyle name="60% - 强调文字颜色 2 3 2 2" xfId="1780"/>
    <cellStyle name="40% - 强调文字颜色 5 6" xfId="1781"/>
    <cellStyle name="40% - 强调文字颜色 5 8 2" xfId="1782"/>
    <cellStyle name="40% - 强调文字颜色 5 8 3" xfId="1783"/>
    <cellStyle name="差_2009年一般性转移支付标准工资_奖励补助测算7.25 19" xfId="1784"/>
    <cellStyle name="差_检验表（调整后） 8" xfId="1785"/>
    <cellStyle name="40% - 强调文字颜色 6 2" xfId="1786"/>
    <cellStyle name="差_城建部门 7" xfId="1787"/>
    <cellStyle name="40% - 强调文字颜色 6 2 10" xfId="1788"/>
    <cellStyle name="差_2009年一般性转移支付标准工资_奖励补助测算7.25 19 2" xfId="1789"/>
    <cellStyle name="40% - 强调文字颜色 6 2 2" xfId="1790"/>
    <cellStyle name="差_2009年一般性转移支付标准工资_~5676413 3" xfId="1791"/>
    <cellStyle name="好_下半年禁毒办案经费分配2544.3万元 2 2" xfId="1792"/>
    <cellStyle name="常规 5 6" xfId="1793"/>
    <cellStyle name="Copied 3" xfId="1794"/>
    <cellStyle name="40% - 强调文字颜色 6 2 2 2" xfId="1795"/>
    <cellStyle name="差_2009年一般性转移支付标准工资_~5676413 3 2" xfId="1796"/>
    <cellStyle name="常规 5 6 2" xfId="1797"/>
    <cellStyle name="Copied 3 2" xfId="1798"/>
    <cellStyle name="40% - 强调文字颜色 6 2 2 2 2" xfId="1799"/>
    <cellStyle name="差_2009年一般性转移支付标准工资_~5676413 4" xfId="1800"/>
    <cellStyle name="标题 5 4 2 2" xfId="1801"/>
    <cellStyle name="常规 5 7" xfId="1802"/>
    <cellStyle name="Copied 4" xfId="1803"/>
    <cellStyle name="40% - 强调文字颜色 6 2 2 3" xfId="1804"/>
    <cellStyle name="差_第五部分(才淼、饶永宏） 3" xfId="1805"/>
    <cellStyle name="差_2009年一般性转移支付标准工资_~5676413 4 2" xfId="1806"/>
    <cellStyle name="Copied 4 2" xfId="1807"/>
    <cellStyle name="40% - 强调文字颜色 6 2 2 3 2" xfId="1808"/>
    <cellStyle name="差_2009年一般性转移支付标准工资_~5676413 5" xfId="1809"/>
    <cellStyle name="Copied 5" xfId="1810"/>
    <cellStyle name="强调文字颜色 1 2 5 2 2" xfId="1811"/>
    <cellStyle name="40% - 强调文字颜色 6 2 2 4" xfId="1812"/>
    <cellStyle name="40% - 强调文字颜色 6 2 3" xfId="1813"/>
    <cellStyle name="40% - 强调文字颜色 6 2 3 2" xfId="1814"/>
    <cellStyle name="40% - 强调文字颜色 6 2 3 2 2" xfId="1815"/>
    <cellStyle name="40% - 强调文字颜色 6 2 3 3" xfId="1816"/>
    <cellStyle name="40% - 强调文字颜色 6 2 3 3 2" xfId="1817"/>
    <cellStyle name="40% - 强调文字颜色 6 2 3 4" xfId="1818"/>
    <cellStyle name="40% - 强调文字颜色 6 2 4" xfId="1819"/>
    <cellStyle name="Output" xfId="1820"/>
    <cellStyle name="40% - 强调文字颜色 6 2 4 2" xfId="1821"/>
    <cellStyle name="Output 2" xfId="1822"/>
    <cellStyle name="40% - 强调文字颜色 6 2 4 2 2" xfId="1823"/>
    <cellStyle name="40% - 强调文字颜色 6 2 4 3" xfId="1824"/>
    <cellStyle name="40% - 强调文字颜色 6 2 5" xfId="1825"/>
    <cellStyle name="40% - 强调文字颜色 6 2 5 2" xfId="1826"/>
    <cellStyle name="40% - 强调文字颜色 6 2 5 2 2" xfId="1827"/>
    <cellStyle name="40% - 强调文字颜色 6 2 5 2 3" xfId="1828"/>
    <cellStyle name="40% - 强调文字颜色 6 2 5 3" xfId="1829"/>
    <cellStyle name="Total" xfId="1830"/>
    <cellStyle name="40% - 强调文字颜色 6 2 5 4" xfId="1831"/>
    <cellStyle name="好_M01-2(州市补助收入) 2 2 2" xfId="1832"/>
    <cellStyle name="40% - 强调文字颜色 6 2 6" xfId="1833"/>
    <cellStyle name="差_检验表（调整后） 9" xfId="1834"/>
    <cellStyle name="40% - 强调文字颜色 6 3" xfId="1835"/>
    <cellStyle name="40% - 强调文字颜色 6 3 2" xfId="1836"/>
    <cellStyle name="常规 5 3 4" xfId="1837"/>
    <cellStyle name="40% - 强调文字颜色 6 3 2 2" xfId="1838"/>
    <cellStyle name="常规 5 3 5" xfId="1839"/>
    <cellStyle name="40% - 强调文字颜色 6 3 2 3" xfId="1840"/>
    <cellStyle name="40% - 强调文字颜色 6 3 3" xfId="1841"/>
    <cellStyle name="40% - 强调文字颜色 6 3 4" xfId="1842"/>
    <cellStyle name="60% - 强调文字颜色 4 2 2" xfId="1843"/>
    <cellStyle name="40% - 强调文字颜色 6 4" xfId="1844"/>
    <cellStyle name="60% - 强调文字颜色 4 2 2 2" xfId="1845"/>
    <cellStyle name="40% - 强调文字颜色 6 4 2" xfId="1846"/>
    <cellStyle name="60% - 强调文字颜色 4 2 2 2 2" xfId="1847"/>
    <cellStyle name="40% - 强调文字颜色 6 4 2 2" xfId="1848"/>
    <cellStyle name="Input 2 2 2" xfId="1849"/>
    <cellStyle name="40% - 强调文字颜色 6 4 2 3" xfId="1850"/>
    <cellStyle name="60% - 强调文字颜色 4 2 2 3" xfId="1851"/>
    <cellStyle name="40% - 强调文字颜色 6 4 3" xfId="1852"/>
    <cellStyle name="60% - 强调文字颜色 4 2 3" xfId="1853"/>
    <cellStyle name="40% - 强调文字颜色 6 5" xfId="1854"/>
    <cellStyle name="60% - 强调文字颜色 4 2 4" xfId="1855"/>
    <cellStyle name="InputArea 2" xfId="1856"/>
    <cellStyle name="40% - 强调文字颜色 6 6" xfId="1857"/>
    <cellStyle name="Neutral 2 2 2" xfId="1858"/>
    <cellStyle name="60% - 强调文字颜色 4 2 6" xfId="1859"/>
    <cellStyle name="InputArea 4" xfId="1860"/>
    <cellStyle name="40% - 强调文字颜色 6 8" xfId="1861"/>
    <cellStyle name="差_2007年可用财力 9" xfId="1862"/>
    <cellStyle name="60% - 强调文字颜色 4 2 6 2" xfId="1863"/>
    <cellStyle name="40% - 强调文字颜色 6 8 2" xfId="1864"/>
    <cellStyle name="40% - 强调文字颜色 6 8 3" xfId="1865"/>
    <cellStyle name="差_1003牟定县" xfId="1866"/>
    <cellStyle name="60% - Accent1 2" xfId="1867"/>
    <cellStyle name="Accent1 17 2" xfId="1868"/>
    <cellStyle name="Accent1 22 2" xfId="1869"/>
    <cellStyle name="差_奖励补助测算5.23新 2" xfId="1870"/>
    <cellStyle name="60% - 强调文字颜色 6 3 2 2" xfId="1871"/>
    <cellStyle name="60% - Accent1 3" xfId="1872"/>
    <cellStyle name="差_奖励补助测算5.23新 3" xfId="1873"/>
    <cellStyle name="差_高中教师人数（教育厅1.6日提供）" xfId="1874"/>
    <cellStyle name="60% - Accent1 4" xfId="1875"/>
    <cellStyle name="60% - Accent2 2" xfId="1876"/>
    <cellStyle name="Accent1 18 2" xfId="1877"/>
    <cellStyle name="Accent1 23 2" xfId="1878"/>
    <cellStyle name="60% - Accent2 2 2" xfId="1879"/>
    <cellStyle name="PSInt 4" xfId="1880"/>
    <cellStyle name="60% - Accent2 2 2 2" xfId="1881"/>
    <cellStyle name="差_教育厅提供义务教育及高中教师人数（2009年1月6日） 2 2 2" xfId="1882"/>
    <cellStyle name="60% - Accent2 2 3" xfId="1883"/>
    <cellStyle name="60% - Accent2 3" xfId="1884"/>
    <cellStyle name="sstot" xfId="1885"/>
    <cellStyle name="60% - Accent2 3 2" xfId="1886"/>
    <cellStyle name="差_奖励补助测算7.23 2" xfId="1887"/>
    <cellStyle name="60% - Accent2 4" xfId="1888"/>
    <cellStyle name="差_奖励补助测算7.23 2 2" xfId="1889"/>
    <cellStyle name="60% - Accent2 4 2" xfId="1890"/>
    <cellStyle name="差_奖励补助测算7.23 3" xfId="1891"/>
    <cellStyle name="60% - Accent2 5" xfId="1892"/>
    <cellStyle name="60% - Accent3 2" xfId="1893"/>
    <cellStyle name="Accent1 19 2" xfId="1894"/>
    <cellStyle name="Accent1 24 2" xfId="1895"/>
    <cellStyle name="60% - Accent3 2 2" xfId="1896"/>
    <cellStyle name="差_财政供养人员 3" xfId="1897"/>
    <cellStyle name="差_丽江汇总 4" xfId="1898"/>
    <cellStyle name="60% - Accent3 2 2 2" xfId="1899"/>
    <cellStyle name="差_财政供养人员 3 2" xfId="1900"/>
    <cellStyle name="60% - Accent3 2 3" xfId="1901"/>
    <cellStyle name="差_财政供养人员 4" xfId="1902"/>
    <cellStyle name="60% - Accent3 3" xfId="1903"/>
    <cellStyle name="60% - Accent3 3 2" xfId="1904"/>
    <cellStyle name="Percent [2] 2" xfId="1905"/>
    <cellStyle name="60% - Accent3 4" xfId="1906"/>
    <cellStyle name="Percent [2] 2 2" xfId="1907"/>
    <cellStyle name="60% - Accent3 4 2" xfId="1908"/>
    <cellStyle name="Percent [2] 3" xfId="1909"/>
    <cellStyle name="60% - Accent3 5" xfId="1910"/>
    <cellStyle name="60% - Accent4 2" xfId="1911"/>
    <cellStyle name="Accent1 25 2" xfId="1912"/>
    <cellStyle name="60% - Accent4 2 2" xfId="1913"/>
    <cellStyle name="60% - Accent4 2 3" xfId="1914"/>
    <cellStyle name="60% - Accent4 3" xfId="1915"/>
    <cellStyle name="60% - Accent4 3 2" xfId="1916"/>
    <cellStyle name="差_奖励补助测算7.25 2" xfId="1917"/>
    <cellStyle name="60% - Accent4 4" xfId="1918"/>
    <cellStyle name="差_奖励补助测算7.25 2 2" xfId="1919"/>
    <cellStyle name="60% - Accent4 4 2" xfId="1920"/>
    <cellStyle name="标题1" xfId="1921"/>
    <cellStyle name="差_奖励补助测算7.25 3" xfId="1922"/>
    <cellStyle name="60% - Accent4 5" xfId="1923"/>
    <cellStyle name="60% - Accent5" xfId="1924"/>
    <cellStyle name="Accent1 26" xfId="1925"/>
    <cellStyle name="60% - Accent5 2" xfId="1926"/>
    <cellStyle name="Accent1 26 2" xfId="1927"/>
    <cellStyle name="差_教师绩效工资测算表（离退休按各地上报数测算）2009年1月1日 8" xfId="1928"/>
    <cellStyle name="60% - Accent5 2 2" xfId="1929"/>
    <cellStyle name="差_2009年一般性转移支付标准工资_地方配套按人均增幅控制8.30一般预算平均增幅、人均可用财力平均增幅两次控制、社会治安系数调整、案件数调整xl 5" xfId="1930"/>
    <cellStyle name="60% - Accent5 2 2 2" xfId="1931"/>
    <cellStyle name="Heading 2 2" xfId="1932"/>
    <cellStyle name="差_教师绩效工资测算表（离退休按各地上报数测算）2009年1月1日 9" xfId="1933"/>
    <cellStyle name="60% - Accent5 2 3" xfId="1934"/>
    <cellStyle name="60% - Accent5 3" xfId="1935"/>
    <cellStyle name="60% - Accent5 3 2" xfId="1936"/>
    <cellStyle name="60% - Accent5 4" xfId="1937"/>
    <cellStyle name="60% - Accent5 4 2" xfId="1938"/>
    <cellStyle name="标题 4 2 3 2 2" xfId="1939"/>
    <cellStyle name="60% - Accent5 5" xfId="1940"/>
    <cellStyle name="60% - Accent6" xfId="1941"/>
    <cellStyle name="Accent1 27" xfId="1942"/>
    <cellStyle name="Norma,_laroux_4_营业在建 (2)_E21" xfId="1943"/>
    <cellStyle name="60% - Accent6 2 2" xfId="1944"/>
    <cellStyle name="60% - Accent6 2 2 2" xfId="1945"/>
    <cellStyle name="Heading 2 4" xfId="1946"/>
    <cellStyle name="60% - Accent6 2 3" xfId="1947"/>
    <cellStyle name="60% - Accent6 3 2" xfId="1948"/>
    <cellStyle name="Explanatory Text 2" xfId="1949"/>
    <cellStyle name="60% - Accent6 4 2" xfId="1950"/>
    <cellStyle name="标题 4 2 3 3 2" xfId="1951"/>
    <cellStyle name="60% - Accent6 5" xfId="1952"/>
    <cellStyle name="Accent4 2 2 2" xfId="1953"/>
    <cellStyle name="60% - 强调文字颜色 1 2" xfId="1954"/>
    <cellStyle name="60% - 强调文字颜色 1 2 2" xfId="1955"/>
    <cellStyle name="60% - 强调文字颜色 1 2 3" xfId="1956"/>
    <cellStyle name="60% - 强调文字颜色 1 2 4" xfId="1957"/>
    <cellStyle name="ColLevel_0" xfId="1958"/>
    <cellStyle name="Warning Text 2 2 2" xfId="1959"/>
    <cellStyle name="60% - 强调文字颜色 1 2 5" xfId="1960"/>
    <cellStyle name="标题 2 2 3 2 2" xfId="1961"/>
    <cellStyle name="60% - 强调文字颜色 1 2 6" xfId="1962"/>
    <cellStyle name="60% - 强调文字颜色 1 2 6 2" xfId="1963"/>
    <cellStyle name="t 2 3" xfId="1964"/>
    <cellStyle name="60% - 强调文字颜色 1 2 7 2" xfId="1965"/>
    <cellStyle name="60% - 强调文字颜色 1 2 8" xfId="1966"/>
    <cellStyle name="60% - 强调文字颜色 1 2 9" xfId="1967"/>
    <cellStyle name="60% - 强调文字颜色 1 3 2" xfId="1968"/>
    <cellStyle name="60% - 强调文字颜色 1 3 3" xfId="1969"/>
    <cellStyle name="60% - 强调文字颜色 1 4" xfId="1970"/>
    <cellStyle name="差_文体广播部门 9" xfId="1971"/>
    <cellStyle name="差_2007年政法部门业务指标 2 3" xfId="1972"/>
    <cellStyle name="60% - 强调文字颜色 1 4 2" xfId="1973"/>
    <cellStyle name="60% - 强调文字颜色 1 4 3" xfId="1974"/>
    <cellStyle name="60% - 强调文字颜色 1 5" xfId="1975"/>
    <cellStyle name="好_2006年水利统计指标统计表 3 2" xfId="1976"/>
    <cellStyle name="60% - 强调文字颜色 1 6" xfId="1977"/>
    <cellStyle name="标题 3 3 2 2" xfId="1978"/>
    <cellStyle name="60% - 强调文字颜色 1 7" xfId="1979"/>
    <cellStyle name="60% - 强调文字颜色 1 8" xfId="1980"/>
    <cellStyle name="60% - 强调文字颜色 2 2" xfId="1981"/>
    <cellStyle name="60% - 强调文字颜色 2 2 10" xfId="1982"/>
    <cellStyle name="60% - 强调文字颜色 2 2 2" xfId="1983"/>
    <cellStyle name="差 8" xfId="1984"/>
    <cellStyle name="60% - 强调文字颜色 2 2 2 3" xfId="1985"/>
    <cellStyle name="60% - 强调文字颜色 2 2 2 3 2" xfId="1986"/>
    <cellStyle name="差_2006年分析表" xfId="1987"/>
    <cellStyle name="差_2009年一般性转移支付标准工资_~4190974 3 2" xfId="1988"/>
    <cellStyle name="60% - 强调文字颜色 2 2 2 4" xfId="1989"/>
    <cellStyle name="60% - 强调文字颜色 2 2 3" xfId="1990"/>
    <cellStyle name="60% - 强调文字颜色 2 2 3 2" xfId="1991"/>
    <cellStyle name="60% - 强调文字颜色 3 2 4" xfId="1992"/>
    <cellStyle name="60% - 强调文字颜色 2 2 3 2 2" xfId="1993"/>
    <cellStyle name="60% - 强调文字颜色 3 2 4 2" xfId="1994"/>
    <cellStyle name="60% - 强调文字颜色 2 2 3 3" xfId="1995"/>
    <cellStyle name="60% - 强调文字颜色 3 2 5" xfId="1996"/>
    <cellStyle name="Accent5 28" xfId="1997"/>
    <cellStyle name="60% - 强调文字颜色 2 2 3 3 2" xfId="1998"/>
    <cellStyle name="60% - 强调文字颜色 3 2 5 2" xfId="1999"/>
    <cellStyle name="差_2009年一般性转移支付标准工资_~4190974 4 2" xfId="2000"/>
    <cellStyle name="标题 2 2 5 2 2" xfId="2001"/>
    <cellStyle name="60% - 强调文字颜色 2 2 3 4" xfId="2002"/>
    <cellStyle name="60% - 强调文字颜色 3 2 6" xfId="2003"/>
    <cellStyle name="60% - 强调文字颜色 2 2 4" xfId="2004"/>
    <cellStyle name="60% - 强调文字颜色 2 2 4 2" xfId="2005"/>
    <cellStyle name="Note 8 3" xfId="2006"/>
    <cellStyle name="60% - 强调文字颜色 2 2 4 2 2" xfId="2007"/>
    <cellStyle name="60% - 强调文字颜色 2 2 4 3" xfId="2008"/>
    <cellStyle name="60% - 强调文字颜色 2 2 5" xfId="2009"/>
    <cellStyle name="60% - 强调文字颜色 2 2 5 2" xfId="2010"/>
    <cellStyle name="60% - 强调文字颜色 2 2 5 2 2" xfId="2011"/>
    <cellStyle name="60% - 强调文字颜色 2 3 2" xfId="2012"/>
    <cellStyle name="60% - 强调文字颜色 2 3 3" xfId="2013"/>
    <cellStyle name="InputArea" xfId="2014"/>
    <cellStyle name="60% - 强调文字颜色 2 4" xfId="2015"/>
    <cellStyle name="PSInt 5" xfId="2016"/>
    <cellStyle name="60% - 强调文字颜色 2 4 2 2" xfId="2017"/>
    <cellStyle name="输入 8 2" xfId="2018"/>
    <cellStyle name="差_2006年水利统计指标统计表 2" xfId="2019"/>
    <cellStyle name="60% - 强调文字颜色 2 4 3" xfId="2020"/>
    <cellStyle name="60% - 强调文字颜色 2 5" xfId="2021"/>
    <cellStyle name="好_2006年水利统计指标统计表 4 2" xfId="2022"/>
    <cellStyle name="60% - 强调文字颜色 2 6" xfId="2023"/>
    <cellStyle name="60% - 强调文字颜色 2 7" xfId="2024"/>
    <cellStyle name="60% - 强调文字颜色 2 8" xfId="2025"/>
    <cellStyle name="60% - 强调文字颜色 3 2" xfId="2026"/>
    <cellStyle name="60% - 强调文字颜色 3 2 10" xfId="2027"/>
    <cellStyle name="60% - 强调文字颜色 3 2 2" xfId="2028"/>
    <cellStyle name="60% - 强调文字颜色 3 2 2 2" xfId="2029"/>
    <cellStyle name="60% - 强调文字颜色 3 2 2 2 2" xfId="2030"/>
    <cellStyle name="60% - 强调文字颜色 3 2 2 3" xfId="2031"/>
    <cellStyle name="60% - 强调文字颜色 3 2 2 3 2" xfId="2032"/>
    <cellStyle name="60% - 强调文字颜色 3 2 2 4" xfId="2033"/>
    <cellStyle name="差_0502通海县 3 2" xfId="2034"/>
    <cellStyle name="60% - 强调文字颜色 3 2 3" xfId="2035"/>
    <cellStyle name="60% - 强调文字颜色 3 2 3 2" xfId="2036"/>
    <cellStyle name="60% - 强调文字颜色 3 2 3 2 2" xfId="2037"/>
    <cellStyle name="差_2011计划表 2 3" xfId="2038"/>
    <cellStyle name="60% - 强调文字颜色 3 2 3 3" xfId="2039"/>
    <cellStyle name="60% - 强调文字颜色 3 2 3 3 2" xfId="2040"/>
    <cellStyle name="60% - 强调文字颜色 3 2 3 4" xfId="2041"/>
    <cellStyle name="60% - 强调文字颜色 5 8" xfId="2042"/>
    <cellStyle name="差_2008年县级公安保障标准落实奖励经费分配测算 3" xfId="2043"/>
    <cellStyle name="60% - 强调文字颜色 3 2 4 2 2" xfId="2044"/>
    <cellStyle name="60% - 强调文字颜色 3 2 4 3" xfId="2045"/>
    <cellStyle name="差_2009年一般性转移支付标准工资_奖励补助测算5.22测试 3" xfId="2046"/>
    <cellStyle name="60% - 强调文字颜色 3 2 5 2 2" xfId="2047"/>
    <cellStyle name="60% - 强调文字颜色 3 2 5 3" xfId="2048"/>
    <cellStyle name="60% - 强调文字颜色 3 2 6 2" xfId="2049"/>
    <cellStyle name="差_2007年可用财力" xfId="2050"/>
    <cellStyle name="60% - 强调文字颜色 3 3" xfId="2051"/>
    <cellStyle name="60% - 强调文字颜色 3 3 2" xfId="2052"/>
    <cellStyle name="Note 6 3" xfId="2053"/>
    <cellStyle name="60% - 强调文字颜色 3 3 2 2" xfId="2054"/>
    <cellStyle name="差_0502通海县 4 2" xfId="2055"/>
    <cellStyle name="60% - 强调文字颜色 3 3 3" xfId="2056"/>
    <cellStyle name="60% - 强调文字颜色 3 4 2" xfId="2057"/>
    <cellStyle name="差_丽江汇总 5" xfId="2058"/>
    <cellStyle name="60% - 强调文字颜色 3 4 2 2" xfId="2059"/>
    <cellStyle name="60% - 强调文字颜色 3 4 3" xfId="2060"/>
    <cellStyle name="标题 1 2 3 2 2" xfId="2061"/>
    <cellStyle name="60% - 强调文字颜色 3 5" xfId="2062"/>
    <cellStyle name="60% - 强调文字颜色 3 6" xfId="2063"/>
    <cellStyle name="60% - 强调文字颜色 3 7" xfId="2064"/>
    <cellStyle name="60% - 强调文字颜色 3 8" xfId="2065"/>
    <cellStyle name="标题 3 4 2" xfId="2066"/>
    <cellStyle name="60% - 强调文字颜色 4 2 10" xfId="2067"/>
    <cellStyle name="60% - 强调文字颜色 4 2 2 3 2" xfId="2068"/>
    <cellStyle name="60% - 强调文字颜色 4 2 3 2" xfId="2069"/>
    <cellStyle name="差_教师绩效工资测算表（离退休按各地上报数测算）2009年1月1日 3" xfId="2070"/>
    <cellStyle name="差_2007年政法部门业务指标 3" xfId="2071"/>
    <cellStyle name="60% - 强调文字颜色 4 2 3 2 2" xfId="2072"/>
    <cellStyle name="好_2009年一般性转移支付标准工资_~5676413 2 2 2" xfId="2073"/>
    <cellStyle name="60% - 强调文字颜色 4 2 3 3" xfId="2074"/>
    <cellStyle name="60% - 强调文字颜色 4 2 3 3 2" xfId="2075"/>
    <cellStyle name="链接单元格 2 7 2" xfId="2076"/>
    <cellStyle name="60% - 强调文字颜色 4 2 3 4" xfId="2077"/>
    <cellStyle name="60% - 强调文字颜色 4 2 4 2" xfId="2078"/>
    <cellStyle name="InputArea 2 2" xfId="2079"/>
    <cellStyle name="60% - 强调文字颜色 4 2 4 2 2" xfId="2080"/>
    <cellStyle name="60% - 强调文字颜色 4 2 4 3" xfId="2081"/>
    <cellStyle name="60% - 强调文字颜色 4 2 5 2" xfId="2082"/>
    <cellStyle name="60% - 强调文字颜色 4 2 5 3" xfId="2083"/>
    <cellStyle name="60% - 强调文字颜色 4 3" xfId="2084"/>
    <cellStyle name="常规 15" xfId="2085"/>
    <cellStyle name="PSDec 7" xfId="2086"/>
    <cellStyle name="Output 2 3" xfId="2087"/>
    <cellStyle name="60% - 强调文字颜色 4 3 2" xfId="2088"/>
    <cellStyle name="百分比 2 6" xfId="2089"/>
    <cellStyle name="常规 15 2" xfId="2090"/>
    <cellStyle name="Output 2 3 2" xfId="2091"/>
    <cellStyle name="60% - 强调文字颜色 4 3 2 2" xfId="2092"/>
    <cellStyle name="常规 16" xfId="2093"/>
    <cellStyle name="PSDec 8" xfId="2094"/>
    <cellStyle name="Output 2 4" xfId="2095"/>
    <cellStyle name="60% - 强调文字颜色 4 3 3" xfId="2096"/>
    <cellStyle name="差_建行 2" xfId="2097"/>
    <cellStyle name="60% - 强调文字颜色 4 4" xfId="2098"/>
    <cellStyle name="差_建行 2 2" xfId="2099"/>
    <cellStyle name="Output 3 3" xfId="2100"/>
    <cellStyle name="60% - 强调文字颜色 4 4 2" xfId="2101"/>
    <cellStyle name="差_建行 2 3" xfId="2102"/>
    <cellStyle name="60% - 强调文字颜色 4 4 3" xfId="2103"/>
    <cellStyle name="标题 1 2 3 3 2" xfId="2104"/>
    <cellStyle name="差_建行 3" xfId="2105"/>
    <cellStyle name="60% - 强调文字颜色 4 5" xfId="2106"/>
    <cellStyle name="差_建行 4" xfId="2107"/>
    <cellStyle name="60% - 强调文字颜色 4 6" xfId="2108"/>
    <cellStyle name="差_建行 5" xfId="2109"/>
    <cellStyle name="60% - 强调文字颜色 4 7" xfId="2110"/>
    <cellStyle name="60% - 强调文字颜色 4 8" xfId="2111"/>
    <cellStyle name="60% - 强调文字颜色 5 2" xfId="2112"/>
    <cellStyle name="60% - 强调文字颜色 5 2 10" xfId="2113"/>
    <cellStyle name="60% - 强调文字颜色 5 2 2" xfId="2114"/>
    <cellStyle name="60% - 强调文字颜色 5 2 2 2" xfId="2115"/>
    <cellStyle name="60% - 强调文字颜色 5 2 2 2 2" xfId="2116"/>
    <cellStyle name="差_2009年一般性转移支付标准工资_奖励补助测算7.25 9" xfId="2117"/>
    <cellStyle name="60% - 强调文字颜色 5 2 2 3" xfId="2118"/>
    <cellStyle name="百分比 2 9" xfId="2119"/>
    <cellStyle name="60% - 强调文字颜色 5 2 2 3 2" xfId="2120"/>
    <cellStyle name="60% - 强调文字颜色 5 2 3" xfId="2121"/>
    <cellStyle name="60% - 强调文字颜色 5 2 3 2" xfId="2122"/>
    <cellStyle name="60% - 强调文字颜色 5 2 3 2 2" xfId="2123"/>
    <cellStyle name="60% - 强调文字颜色 5 2 3 3" xfId="2124"/>
    <cellStyle name="60% - 强调文字颜色 5 2 3 3 2" xfId="2125"/>
    <cellStyle name="Accent5 15 2" xfId="2126"/>
    <cellStyle name="Accent5 20 2" xfId="2127"/>
    <cellStyle name="60% - 强调文字颜色 5 2 3 4" xfId="2128"/>
    <cellStyle name="差_2006年水利统计指标统计表 2 2" xfId="2129"/>
    <cellStyle name="60% - 强调文字颜色 5 2 4" xfId="2130"/>
    <cellStyle name="差_2006年水利统计指标统计表 2 2 2" xfId="2131"/>
    <cellStyle name="60% - 强调文字颜色 5 2 4 2" xfId="2132"/>
    <cellStyle name="60% - 强调文字颜色 5 2 4 2 2" xfId="2133"/>
    <cellStyle name="60% - 强调文字颜色 5 2 4 3" xfId="2134"/>
    <cellStyle name="差_2006年水利统计指标统计表 2 3" xfId="2135"/>
    <cellStyle name="Input 16 2" xfId="2136"/>
    <cellStyle name="Input 21 2" xfId="2137"/>
    <cellStyle name="60% - 强调文字颜色 5 2 5" xfId="2138"/>
    <cellStyle name="Input 16 2 2" xfId="2139"/>
    <cellStyle name="Input 21 2 2" xfId="2140"/>
    <cellStyle name="60% - 强调文字颜色 5 2 5 2" xfId="2141"/>
    <cellStyle name="60% - 强调文字颜色 5 2 5 2 2" xfId="2142"/>
    <cellStyle name="60% - 强调文字颜色 5 2 5 3" xfId="2143"/>
    <cellStyle name="Input 16 3" xfId="2144"/>
    <cellStyle name="Input 21 3" xfId="2145"/>
    <cellStyle name="60% - 强调文字颜色 5 2 6" xfId="2146"/>
    <cellStyle name="60% - 强调文字颜色 5 2 6 2" xfId="2147"/>
    <cellStyle name="60% - 强调文字颜色 5 3" xfId="2148"/>
    <cellStyle name="60% - 强调文字颜色 5 3 2" xfId="2149"/>
    <cellStyle name="60% - 强调文字颜色 5 3 2 2" xfId="2150"/>
    <cellStyle name="60% - 强调文字颜色 5 3 3" xfId="2151"/>
    <cellStyle name="60% - 强调文字颜色 5 4" xfId="2152"/>
    <cellStyle name="60% - 强调文字颜色 5 4 2" xfId="2153"/>
    <cellStyle name="60% - 强调文字颜色 5 4 2 2" xfId="2154"/>
    <cellStyle name="60% - 强调文字颜色 5 4 3" xfId="2155"/>
    <cellStyle name="60% - 强调文字颜色 5 5" xfId="2156"/>
    <cellStyle name="60% - 强调文字颜色 5 6" xfId="2157"/>
    <cellStyle name="60% - 强调文字颜色 5 7" xfId="2158"/>
    <cellStyle name="差_2008年县级公安保障标准落实奖励经费分配测算 2" xfId="2159"/>
    <cellStyle name="差_2009年一般性转移支付标准工资_奖励补助测算7.25 (version 1) (version 1) 2 2" xfId="2160"/>
    <cellStyle name="60% - 强调文字颜色 6 2" xfId="2161"/>
    <cellStyle name="60% - 强调文字颜色 6 2 10" xfId="2162"/>
    <cellStyle name="差_2009年一般性转移支付标准工资_奖励补助测算7.25 (version 1) (version 1) 2 2 2" xfId="2163"/>
    <cellStyle name="60% - 强调文字颜色 6 2 2" xfId="2164"/>
    <cellStyle name="60% - 强调文字颜色 6 2 2 2" xfId="2165"/>
    <cellStyle name="60% - 强调文字颜色 6 2 2 2 2" xfId="2166"/>
    <cellStyle name="60% - 强调文字颜色 6 2 2 3" xfId="2167"/>
    <cellStyle name="60% - 强调文字颜色 6 2 2 3 2" xfId="2168"/>
    <cellStyle name="60% - 强调文字颜色 6 2 3" xfId="2169"/>
    <cellStyle name="60% - 强调文字颜色 6 2 3 2" xfId="2170"/>
    <cellStyle name="60% - 强调文字颜色 6 2 3 2 2" xfId="2171"/>
    <cellStyle name="60% - 强调文字颜色 6 2 3 3" xfId="2172"/>
    <cellStyle name="差_财政支出对上级的依赖程度 8" xfId="2173"/>
    <cellStyle name="60% - 强调文字颜色 6 2 3 3 2" xfId="2174"/>
    <cellStyle name="60% - 强调文字颜色 6 2 4" xfId="2175"/>
    <cellStyle name="60% - 强调文字颜色 6 2 4 2" xfId="2176"/>
    <cellStyle name="60% - 强调文字颜色 6 2 4 2 2" xfId="2177"/>
    <cellStyle name="60% - 强调文字颜色 6 2 4 3" xfId="2178"/>
    <cellStyle name="60% - 强调文字颜色 6 2 5" xfId="2179"/>
    <cellStyle name="60% - 强调文字颜色 6 2 5 2" xfId="2180"/>
    <cellStyle name="60% - 强调文字颜色 6 2 5 2 2" xfId="2181"/>
    <cellStyle name="PSHeading 2" xfId="2182"/>
    <cellStyle name="60% - 强调文字颜色 6 2 5 3" xfId="2183"/>
    <cellStyle name="60% - 强调文字颜色 6 2 6" xfId="2184"/>
    <cellStyle name="60% - 强调文字颜色 6 2 6 2" xfId="2185"/>
    <cellStyle name="好_县级基础数据 2 2" xfId="2186"/>
    <cellStyle name="差_2009年一般性转移支付标准工资_奖励补助测算7.25 (version 1) (version 1) 2 3" xfId="2187"/>
    <cellStyle name="60% - 强调文字颜色 6 3" xfId="2188"/>
    <cellStyle name="60% - 强调文字颜色 6 3 3" xfId="2189"/>
    <cellStyle name="百分比 3 2 2" xfId="2190"/>
    <cellStyle name="60% - 强调文字颜色 6 4" xfId="2191"/>
    <cellStyle name="差_2007年人员分部门统计表 3" xfId="2192"/>
    <cellStyle name="60% - 强调文字颜色 6 4 2" xfId="2193"/>
    <cellStyle name="差_2007年人员分部门统计表 3 2" xfId="2194"/>
    <cellStyle name="Heading 2 5" xfId="2195"/>
    <cellStyle name="60% - 强调文字颜色 6 4 2 2" xfId="2196"/>
    <cellStyle name="差_2007年人员分部门统计表 4" xfId="2197"/>
    <cellStyle name="60% - 强调文字颜色 6 4 3" xfId="2198"/>
    <cellStyle name="60% - 强调文字颜色 6 5" xfId="2199"/>
    <cellStyle name="60% - 强调文字颜色 6 6" xfId="2200"/>
    <cellStyle name="差_1110洱源县 2" xfId="2201"/>
    <cellStyle name="60% - 强调文字颜色 6 7" xfId="2202"/>
    <cellStyle name="差_1110洱源县 3" xfId="2203"/>
    <cellStyle name="60% - 强调文字颜色 6 8" xfId="2204"/>
    <cellStyle name="6mal" xfId="2205"/>
    <cellStyle name="差_2006年基础数据 2" xfId="2206"/>
    <cellStyle name="Accent1 - 40% 2" xfId="2207"/>
    <cellStyle name="差_2006年基础数据 2 2" xfId="2208"/>
    <cellStyle name="Accent1 - 40% 2 2" xfId="2209"/>
    <cellStyle name="Accent1 - 40% 2 2 2" xfId="2210"/>
    <cellStyle name="差_基础数据分析" xfId="2211"/>
    <cellStyle name="差_2009年一般性转移支付标准工资_奖励补助测算7.23 4" xfId="2212"/>
    <cellStyle name="差_2006年基础数据 2 2 2" xfId="2213"/>
    <cellStyle name="差 2 2" xfId="2214"/>
    <cellStyle name="差_2006年基础数据 2 3" xfId="2215"/>
    <cellStyle name="Accent1 - 40% 2 3" xfId="2216"/>
    <cellStyle name="差_2006年基础数据 3" xfId="2217"/>
    <cellStyle name="Accent1 - 40% 3" xfId="2218"/>
    <cellStyle name="差_2006年基础数据 3 2" xfId="2219"/>
    <cellStyle name="差_~4190974 2 3" xfId="2220"/>
    <cellStyle name="Accent1 - 40% 3 2" xfId="2221"/>
    <cellStyle name="差_2006年基础数据 4" xfId="2222"/>
    <cellStyle name="Accent1 - 40% 4" xfId="2223"/>
    <cellStyle name="差_2006年基础数据 4 2" xfId="2224"/>
    <cellStyle name="Accent1 - 40% 4 2" xfId="2225"/>
    <cellStyle name="Accent1 - 40% 5" xfId="2226"/>
    <cellStyle name="差_奖励补助测算7.25 2 2 2" xfId="2227"/>
    <cellStyle name="差_2006年基础数据 5" xfId="2228"/>
    <cellStyle name="Accent1 - 60%" xfId="2229"/>
    <cellStyle name="Accent1 - 60% 2" xfId="2230"/>
    <cellStyle name="Accent1 - 60% 2 2" xfId="2231"/>
    <cellStyle name="差_2007年检察院案件数 4" xfId="2232"/>
    <cellStyle name="Accent1 - 60% 2 2 2" xfId="2233"/>
    <cellStyle name="Accent3 4" xfId="2234"/>
    <cellStyle name="Accent1 - 60% 2 3" xfId="2235"/>
    <cellStyle name="Accent1 - 60% 3" xfId="2236"/>
    <cellStyle name="Accent1 - 60% 4" xfId="2237"/>
    <cellStyle name="Accent1 - 60% 4 2" xfId="2238"/>
    <cellStyle name="Accent1 - 60% 5" xfId="2239"/>
    <cellStyle name="常规 8 2 2" xfId="2240"/>
    <cellStyle name="Accent1 10" xfId="2241"/>
    <cellStyle name="常规 8 2 2 2" xfId="2242"/>
    <cellStyle name="Accent1 10 2" xfId="2243"/>
    <cellStyle name="常规 8 2 3" xfId="2244"/>
    <cellStyle name="Accent1 11" xfId="2245"/>
    <cellStyle name="常规 8 2 3 2" xfId="2246"/>
    <cellStyle name="Accent1 11 2" xfId="2247"/>
    <cellStyle name="常规 8 2 4" xfId="2248"/>
    <cellStyle name="Accent1 12" xfId="2249"/>
    <cellStyle name="差_东乡县2013年第二批财政专项扶贫资金项目计划（修改稿） 4" xfId="2250"/>
    <cellStyle name="常规 8 2 4 2" xfId="2251"/>
    <cellStyle name="Accent1 12 2" xfId="2252"/>
    <cellStyle name="好_1003牟定县 3" xfId="2253"/>
    <cellStyle name="Accent5 - 40% 2" xfId="2254"/>
    <cellStyle name="常规 8 2 5" xfId="2255"/>
    <cellStyle name="Accent1 13" xfId="2256"/>
    <cellStyle name="HEADING1" xfId="2257"/>
    <cellStyle name="好_1003牟定县 3 2" xfId="2258"/>
    <cellStyle name="Accent5 - 40% 2 2" xfId="2259"/>
    <cellStyle name="Accent1 13 2" xfId="2260"/>
    <cellStyle name="差_05玉溪 2 2 2" xfId="2261"/>
    <cellStyle name="Accent5 - 40% 4 2" xfId="2262"/>
    <cellStyle name="Accent1 15 2" xfId="2263"/>
    <cellStyle name="Accent1 20 2" xfId="2264"/>
    <cellStyle name="Accent1 16 2" xfId="2265"/>
    <cellStyle name="Accent1 21 2" xfId="2266"/>
    <cellStyle name="Accent1 2 2" xfId="2267"/>
    <cellStyle name="差_县级基础数据 6" xfId="2268"/>
    <cellStyle name="Accent1 2 2 2" xfId="2269"/>
    <cellStyle name="Accent1 2 3" xfId="2270"/>
    <cellStyle name="差_文体广播部门 2" xfId="2271"/>
    <cellStyle name="Accent1 28" xfId="2272"/>
    <cellStyle name="Accent1 3 2" xfId="2273"/>
    <cellStyle name="Accent1 4" xfId="2274"/>
    <cellStyle name="Accent1 4 2" xfId="2275"/>
    <cellStyle name="Accent1 5" xfId="2276"/>
    <cellStyle name="Accent1 5 2" xfId="2277"/>
    <cellStyle name="常规 2 2 3 2" xfId="2278"/>
    <cellStyle name="Accent1 6" xfId="2279"/>
    <cellStyle name="常规 2 2 3 2 2" xfId="2280"/>
    <cellStyle name="Accent5 26" xfId="2281"/>
    <cellStyle name="Accent1 6 2" xfId="2282"/>
    <cellStyle name="差_计划表 2" xfId="2283"/>
    <cellStyle name="常规 2 2 3 3" xfId="2284"/>
    <cellStyle name="标题 1 2 4 2 2" xfId="2285"/>
    <cellStyle name="Accent1 7" xfId="2286"/>
    <cellStyle name="差_计划表 2 2" xfId="2287"/>
    <cellStyle name="常规 2 2 3 3 2" xfId="2288"/>
    <cellStyle name="Accent1 7 2" xfId="2289"/>
    <cellStyle name="差_计划表 4 2" xfId="2290"/>
    <cellStyle name="Accent1 9 2" xfId="2291"/>
    <cellStyle name="Accent1_公安安全支出补充表5.14" xfId="2292"/>
    <cellStyle name="Accent2 - 20%" xfId="2293"/>
    <cellStyle name="Accent2 - 20% 2 2" xfId="2294"/>
    <cellStyle name="Accent2 - 20% 2 2 2" xfId="2295"/>
    <cellStyle name="Accent2 - 20% 2 3" xfId="2296"/>
    <cellStyle name="差_2011计划表 3 2" xfId="2297"/>
    <cellStyle name="标题 3 2 7 2" xfId="2298"/>
    <cellStyle name="常规 2 12 2" xfId="2299"/>
    <cellStyle name="差_财政支出对上级的依赖程度 2" xfId="2300"/>
    <cellStyle name="Euro 8" xfId="2301"/>
    <cellStyle name="Accent2 - 20% 3" xfId="2302"/>
    <cellStyle name="差_财政支出对上级的依赖程度 2 2" xfId="2303"/>
    <cellStyle name="Accent2 - 20% 3 2" xfId="2304"/>
    <cellStyle name="Accent2 - 40% 2 2" xfId="2305"/>
    <cellStyle name="Input 5 3" xfId="2306"/>
    <cellStyle name="Accent2 - 40% 2 2 2" xfId="2307"/>
    <cellStyle name="差_城建部门 4 2" xfId="2308"/>
    <cellStyle name="Accent2 - 40% 2 3" xfId="2309"/>
    <cellStyle name="Accent2 - 40% 3" xfId="2310"/>
    <cellStyle name="Accent2 - 40% 4" xfId="2311"/>
    <cellStyle name="差_三季度－表二 2 2 2" xfId="2312"/>
    <cellStyle name="Accent2 - 40% 4 2" xfId="2313"/>
    <cellStyle name="Accent2 - 40% 5" xfId="2314"/>
    <cellStyle name="Accent2 - 60%" xfId="2315"/>
    <cellStyle name="Comma [0] 3" xfId="2316"/>
    <cellStyle name="Accent2 - 60% 2" xfId="2317"/>
    <cellStyle name="Accent2 - 60% 2 2" xfId="2318"/>
    <cellStyle name="Accent2 - 60% 2 2 2" xfId="2319"/>
    <cellStyle name="好 2 2 4" xfId="2320"/>
    <cellStyle name="差_指标五 4 2" xfId="2321"/>
    <cellStyle name="Accent2 - 60% 2 3" xfId="2322"/>
    <cellStyle name="Accent2 - 60% 3" xfId="2323"/>
    <cellStyle name="Accent2 - 60% 4" xfId="2324"/>
    <cellStyle name="Accent2 - 60% 5" xfId="2325"/>
    <cellStyle name="常规 8 7 2" xfId="2326"/>
    <cellStyle name="Accent2 10" xfId="2327"/>
    <cellStyle name="Accent2 11" xfId="2328"/>
    <cellStyle name="Accent2 11 2" xfId="2329"/>
    <cellStyle name="好_下半年禁吸戒毒经费1000万元 2 2 2" xfId="2330"/>
    <cellStyle name="Accent2 12" xfId="2331"/>
    <cellStyle name="Accent2 12 2" xfId="2332"/>
    <cellStyle name="Accent2 13" xfId="2333"/>
    <cellStyle name="Accent2 13 2" xfId="2334"/>
    <cellStyle name="Accent2 14" xfId="2335"/>
    <cellStyle name="差_2009年一般性转移支付标准工资_奖励补助测算7.25 11" xfId="2336"/>
    <cellStyle name="Accent2 14 2" xfId="2337"/>
    <cellStyle name="Accent2 15" xfId="2338"/>
    <cellStyle name="Accent2 20" xfId="2339"/>
    <cellStyle name="差_不用软件计算9.1不考虑经费管理评价xl 2 2" xfId="2340"/>
    <cellStyle name="Accent2 16 2" xfId="2341"/>
    <cellStyle name="Accent2 21 2" xfId="2342"/>
    <cellStyle name="Accent2 17" xfId="2343"/>
    <cellStyle name="Accent2 22" xfId="2344"/>
    <cellStyle name="Accent2 17 2" xfId="2345"/>
    <cellStyle name="Accent2 22 2" xfId="2346"/>
    <cellStyle name="Accent2 18" xfId="2347"/>
    <cellStyle name="Accent2 23" xfId="2348"/>
    <cellStyle name="Accent2 18 2" xfId="2349"/>
    <cellStyle name="Accent2 23 2" xfId="2350"/>
    <cellStyle name="Accent2 19" xfId="2351"/>
    <cellStyle name="Accent2 24" xfId="2352"/>
    <cellStyle name="Accent2 19 2" xfId="2353"/>
    <cellStyle name="Accent2 24 2" xfId="2354"/>
    <cellStyle name="Accent2 2" xfId="2355"/>
    <cellStyle name="Accent2 2 2" xfId="2356"/>
    <cellStyle name="差_云南省2008年转移支付测算——州市本级考核部分及政策性测算 4" xfId="2357"/>
    <cellStyle name="好_奖励补助测算7.25 21" xfId="2358"/>
    <cellStyle name="好_奖励补助测算7.25 16" xfId="2359"/>
    <cellStyle name="Accent2 2 2 2" xfId="2360"/>
    <cellStyle name="差_云南省2008年转移支付测算——州市本级考核部分及政策性测算 4 2" xfId="2361"/>
    <cellStyle name="差_地方配套按人均增幅控制8.30一般预算平均增幅、人均可用财力平均增幅两次控制、社会治安系数调整、案件数调整xl 3" xfId="2362"/>
    <cellStyle name="差_Book1_1 2 3" xfId="2363"/>
    <cellStyle name="Accent2 2 3" xfId="2364"/>
    <cellStyle name="差_云南省2008年转移支付测算——州市本级考核部分及政策性测算 5" xfId="2365"/>
    <cellStyle name="Note 5 2" xfId="2366"/>
    <cellStyle name="好_Book2 2" xfId="2367"/>
    <cellStyle name="常规 6_汇总表全套样表（4张2016年）" xfId="2368"/>
    <cellStyle name="Accent2 25" xfId="2369"/>
    <cellStyle name="好_Book2 2 2" xfId="2370"/>
    <cellStyle name="Accent2 25 2" xfId="2371"/>
    <cellStyle name="好_Book2 3 2" xfId="2372"/>
    <cellStyle name="Accent2 26 2" xfId="2373"/>
    <cellStyle name="好_Book2 4" xfId="2374"/>
    <cellStyle name="Accent2 27" xfId="2375"/>
    <cellStyle name="好_Book2 4 2" xfId="2376"/>
    <cellStyle name="Accent2 27 2" xfId="2377"/>
    <cellStyle name="标题 4 2 5 2 2" xfId="2378"/>
    <cellStyle name="好_Book2 5" xfId="2379"/>
    <cellStyle name="Accent2 28" xfId="2380"/>
    <cellStyle name="Accent2 3" xfId="2381"/>
    <cellStyle name="Accent2 3 2" xfId="2382"/>
    <cellStyle name="差_M01-2(州市补助收入)" xfId="2383"/>
    <cellStyle name="Accent2 4" xfId="2384"/>
    <cellStyle name="差_M01-2(州市补助收入) 2" xfId="2385"/>
    <cellStyle name="Accent2 4 2" xfId="2386"/>
    <cellStyle name="差_03昭通 2" xfId="2387"/>
    <cellStyle name="Accent2 5" xfId="2388"/>
    <cellStyle name="Column Headings" xfId="2389"/>
    <cellStyle name="差_03昭通 2 2" xfId="2390"/>
    <cellStyle name="Accent2 5 2" xfId="2391"/>
    <cellStyle name="常规 2 2 4 2" xfId="2392"/>
    <cellStyle name="差_03昭通 3" xfId="2393"/>
    <cellStyle name="Accent2 6" xfId="2394"/>
    <cellStyle name="计算 2 5 2 2" xfId="2395"/>
    <cellStyle name="常规 2 2 4 3" xfId="2396"/>
    <cellStyle name="差_03昭通 4" xfId="2397"/>
    <cellStyle name="Accent2 7" xfId="2398"/>
    <cellStyle name="差_03昭通 4 2" xfId="2399"/>
    <cellStyle name="Accent2 7 2" xfId="2400"/>
    <cellStyle name="Accent2 9 2" xfId="2401"/>
    <cellStyle name="差_云南省2008年中小学教职工情况（教育厅提供20090101加工整理） 2 2 2" xfId="2402"/>
    <cellStyle name="Accent2_公安安全支出补充表5.14" xfId="2403"/>
    <cellStyle name="Accent3 - 20%" xfId="2404"/>
    <cellStyle name="差_Book1_甘南州 6" xfId="2405"/>
    <cellStyle name="Accent3 - 20% 2" xfId="2406"/>
    <cellStyle name="Accent3 - 20% 2 2" xfId="2407"/>
    <cellStyle name="Input 17 3" xfId="2408"/>
    <cellStyle name="Input 22 3" xfId="2409"/>
    <cellStyle name="Accent3 - 20% 2 2 2" xfId="2410"/>
    <cellStyle name="Accent3 - 20% 2 3" xfId="2411"/>
    <cellStyle name="差_Book1_甘南州 7" xfId="2412"/>
    <cellStyle name="Accent3 - 20% 3" xfId="2413"/>
    <cellStyle name="Accent3 - 20% 3 2" xfId="2414"/>
    <cellStyle name="Accent3 - 20% 4" xfId="2415"/>
    <cellStyle name="常规 8 2_汇总表全套样表（4张2016年）" xfId="2416"/>
    <cellStyle name="Accent3 - 20% 4 2" xfId="2417"/>
    <cellStyle name="好_Book1 2 2 2" xfId="2418"/>
    <cellStyle name="Accent3 - 20% 5" xfId="2419"/>
    <cellStyle name="Accent3 - 40% 2 2" xfId="2420"/>
    <cellStyle name="Accent3 - 40% 2 3" xfId="2421"/>
    <cellStyle name="Linked Cells 2" xfId="2422"/>
    <cellStyle name="Accent3 - 40% 3" xfId="2423"/>
    <cellStyle name="Accent3 - 40% 3 2" xfId="2424"/>
    <cellStyle name="Accent3 - 40% 4" xfId="2425"/>
    <cellStyle name="Accent3 - 40% 4 2" xfId="2426"/>
    <cellStyle name="好_卫生部门 4 2" xfId="2427"/>
    <cellStyle name="差_2009年一般性转移支付标准工资_地方配套按人均增幅控制8.31（调整结案率后）xl 3 2" xfId="2428"/>
    <cellStyle name="Accent3 - 40% 5" xfId="2429"/>
    <cellStyle name="Accent3 - 60%" xfId="2430"/>
    <cellStyle name="Accent3 - 60% 2" xfId="2431"/>
    <cellStyle name="差 2 5" xfId="2432"/>
    <cellStyle name="Accent3 - 60% 2 2" xfId="2433"/>
    <cellStyle name="差 2 5 2" xfId="2434"/>
    <cellStyle name="百分比 3 4" xfId="2435"/>
    <cellStyle name="Accent3 - 60% 2 2 2" xfId="2436"/>
    <cellStyle name="差 2 6" xfId="2437"/>
    <cellStyle name="Accent3 - 60% 2 3" xfId="2438"/>
    <cellStyle name="Accent3 - 60% 4" xfId="2439"/>
    <cellStyle name="Accent3 - 60% 4 2" xfId="2440"/>
    <cellStyle name="Accent3 - 60% 5" xfId="2441"/>
    <cellStyle name="Accent3 10" xfId="2442"/>
    <cellStyle name="Accent3 11" xfId="2443"/>
    <cellStyle name="Accent3 11 2" xfId="2444"/>
    <cellStyle name="差 2 2 2" xfId="2445"/>
    <cellStyle name="Accent3 12" xfId="2446"/>
    <cellStyle name="差 2 2 2 2" xfId="2447"/>
    <cellStyle name="Accent3 12 2" xfId="2448"/>
    <cellStyle name="差 2 2 3" xfId="2449"/>
    <cellStyle name="Accent5 - 20% 4 2" xfId="2450"/>
    <cellStyle name="Accent3 13" xfId="2451"/>
    <cellStyle name="差 2 2 3 2" xfId="2452"/>
    <cellStyle name="Accent3 13 2" xfId="2453"/>
    <cellStyle name="差 2 2 4" xfId="2454"/>
    <cellStyle name="Accent3 14" xfId="2455"/>
    <cellStyle name="Accent3 14 2" xfId="2456"/>
    <cellStyle name="Accent3 15" xfId="2457"/>
    <cellStyle name="Accent3 20" xfId="2458"/>
    <cellStyle name="Accent3 15 2" xfId="2459"/>
    <cellStyle name="Accent3 20 2" xfId="2460"/>
    <cellStyle name="Accent3 16" xfId="2461"/>
    <cellStyle name="Accent3 21" xfId="2462"/>
    <cellStyle name="Accent3 16 2" xfId="2463"/>
    <cellStyle name="Accent3 21 2" xfId="2464"/>
    <cellStyle name="Accent3 17 2" xfId="2465"/>
    <cellStyle name="Accent3 22 2" xfId="2466"/>
    <cellStyle name="Accent3 18" xfId="2467"/>
    <cellStyle name="Accent3 23" xfId="2468"/>
    <cellStyle name="Accent6 - 20% 2" xfId="2469"/>
    <cellStyle name="Accent3 18 2" xfId="2470"/>
    <cellStyle name="Accent3 23 2" xfId="2471"/>
    <cellStyle name="Accent6 - 20% 2 2" xfId="2472"/>
    <cellStyle name="差_2007年检察院案件数 2" xfId="2473"/>
    <cellStyle name="Accent3 2" xfId="2474"/>
    <cellStyle name="差_2007年检察院案件数 2 2" xfId="2475"/>
    <cellStyle name="Accent3 2 2" xfId="2476"/>
    <cellStyle name="差_2007年检察院案件数 2 2 2" xfId="2477"/>
    <cellStyle name="Accent3 2 2 2" xfId="2478"/>
    <cellStyle name="差_财政供养人员 2 2" xfId="2479"/>
    <cellStyle name="差_2007年检察院案件数 2 3" xfId="2480"/>
    <cellStyle name="Accent3 2 3" xfId="2481"/>
    <cellStyle name="差_2007年检察院案件数 3" xfId="2482"/>
    <cellStyle name="Accent3 3" xfId="2483"/>
    <cellStyle name="差_2007年检察院案件数 3 2" xfId="2484"/>
    <cellStyle name="差_丽江汇总 3" xfId="2485"/>
    <cellStyle name="Accent3 3 2" xfId="2486"/>
    <cellStyle name="差_2007年检察院案件数 4 2" xfId="2487"/>
    <cellStyle name="Accent3 4 2" xfId="2488"/>
    <cellStyle name="差_2007年检察院案件数 5" xfId="2489"/>
    <cellStyle name="Accent3 5" xfId="2490"/>
    <cellStyle name="常规 2 2 5 2" xfId="2491"/>
    <cellStyle name="Accent3 6" xfId="2492"/>
    <cellStyle name="Accent3 6 2" xfId="2493"/>
    <cellStyle name="Accent3 7" xfId="2494"/>
    <cellStyle name="Accent3 7 2" xfId="2495"/>
    <cellStyle name="Accent3 8 2" xfId="2496"/>
    <cellStyle name="差_2009年一般性转移支付标准工资_奖励补助测算5.22测试 2" xfId="2497"/>
    <cellStyle name="Accent3 9" xfId="2498"/>
    <cellStyle name="差_2009年一般性转移支付标准工资_奖励补助测算5.22测试 2 2" xfId="2499"/>
    <cellStyle name="差_2009年一般性转移支付标准工资_奖励补助测算7.25 12" xfId="2500"/>
    <cellStyle name="Accent3 9 2" xfId="2501"/>
    <cellStyle name="差_历年教师人数 7" xfId="2502"/>
    <cellStyle name="Accent3_公安安全支出补充表5.14" xfId="2503"/>
    <cellStyle name="标题 4 3 3" xfId="2504"/>
    <cellStyle name="Accent4" xfId="2505"/>
    <cellStyle name="差_Book1_县公司 3" xfId="2506"/>
    <cellStyle name="差_2009年一般性转移支付标准工资_奖励补助测算5.22测试 2 2 2" xfId="2507"/>
    <cellStyle name="差_2009年一般性转移支付标准工资_奖励补助测算7.25 12 2" xfId="2508"/>
    <cellStyle name="Accent4 - 20%" xfId="2509"/>
    <cellStyle name="差_Book1_县公司 3 2" xfId="2510"/>
    <cellStyle name="Accent4 - 20% 2" xfId="2511"/>
    <cellStyle name="Accent4 - 20% 2 2" xfId="2512"/>
    <cellStyle name="好_Book1_2 3" xfId="2513"/>
    <cellStyle name="Accent4 - 20% 2 2 2" xfId="2514"/>
    <cellStyle name="Accent4 - 20% 2 3" xfId="2515"/>
    <cellStyle name="Accent4 - 20% 3" xfId="2516"/>
    <cellStyle name="Accent4 - 20% 3 2" xfId="2517"/>
    <cellStyle name="Accent4 - 20% 4" xfId="2518"/>
    <cellStyle name="Accent4 - 20% 4 2" xfId="2519"/>
    <cellStyle name="差_2009年一般性转移支付标准工资_奖励补助测算7.25 14 2" xfId="2520"/>
    <cellStyle name="差_检验表（调整后） 3 2" xfId="2521"/>
    <cellStyle name="Accent4 - 40%" xfId="2522"/>
    <cellStyle name="Accent4 - 40% 2" xfId="2523"/>
    <cellStyle name="差_Book1_1 3" xfId="2524"/>
    <cellStyle name="Accent4 - 40% 2 2" xfId="2525"/>
    <cellStyle name="差_Book1_1 3 2" xfId="2526"/>
    <cellStyle name="Accent4 - 40% 2 2 2" xfId="2527"/>
    <cellStyle name="差_Book1_1 4" xfId="2528"/>
    <cellStyle name="Accent4 - 40% 2 3" xfId="2529"/>
    <cellStyle name="差_2008年县级公安保障标准落实奖励经费分配测算 2 2" xfId="2530"/>
    <cellStyle name="Accent4 - 40% 3" xfId="2531"/>
    <cellStyle name="差_Book1_2 3" xfId="2532"/>
    <cellStyle name="Accent4 - 40% 3 2" xfId="2533"/>
    <cellStyle name="Accent4 - 40% 4" xfId="2534"/>
    <cellStyle name="Accent4 - 40% 4 2" xfId="2535"/>
    <cellStyle name="标题 4 2 5" xfId="2536"/>
    <cellStyle name="Accent4 - 40% 5" xfId="2537"/>
    <cellStyle name="好_财政支出对上级的依赖程度 2" xfId="2538"/>
    <cellStyle name="差_2009年一般性转移支付标准工资_奖励补助测算7.25 16 2" xfId="2539"/>
    <cellStyle name="差_检验表（调整后） 5 2" xfId="2540"/>
    <cellStyle name="差_地方配套按人均增幅控制8.31（调整结案率后）xl 4" xfId="2541"/>
    <cellStyle name="捠壿 [0.00]_Region Orders (2)" xfId="2542"/>
    <cellStyle name="Accent4 - 60%" xfId="2543"/>
    <cellStyle name="差_地方配套按人均增幅控制8.31（调整结案率后）xl 4 2" xfId="2544"/>
    <cellStyle name="Accent4 - 60% 2" xfId="2545"/>
    <cellStyle name="Accent5 12" xfId="2546"/>
    <cellStyle name="Accent4 - 60% 2 2" xfId="2547"/>
    <cellStyle name="Accent4 - 60% 2 2 2" xfId="2548"/>
    <cellStyle name="差_奖励补助测算7.25 17" xfId="2549"/>
    <cellStyle name="Accent5 12 2" xfId="2550"/>
    <cellStyle name="Input 9 3" xfId="2551"/>
    <cellStyle name="Accent5 13" xfId="2552"/>
    <cellStyle name="Accent4 - 60% 2 3" xfId="2553"/>
    <cellStyle name="PSSpacer" xfId="2554"/>
    <cellStyle name="Accent4 - 60% 3" xfId="2555"/>
    <cellStyle name="PSSpacer 2" xfId="2556"/>
    <cellStyle name="Accent4 - 60% 3 2" xfId="2557"/>
    <cellStyle name="Accent4 - 60% 4" xfId="2558"/>
    <cellStyle name="Accent4 - 60% 4 2" xfId="2559"/>
    <cellStyle name="好_0502通海县" xfId="2560"/>
    <cellStyle name="Accent4 - 60% 5" xfId="2561"/>
    <cellStyle name="百分比 5 2" xfId="2562"/>
    <cellStyle name="Accent4 10" xfId="2563"/>
    <cellStyle name="百分比 5 2 2" xfId="2564"/>
    <cellStyle name="Accent4 10 2" xfId="2565"/>
    <cellStyle name="百分比 5 3" xfId="2566"/>
    <cellStyle name="Accent4 11" xfId="2567"/>
    <cellStyle name="Accent4 11 2" xfId="2568"/>
    <cellStyle name="差_财政供养人员" xfId="2569"/>
    <cellStyle name="差 2 7 2" xfId="2570"/>
    <cellStyle name="百分比 5 4" xfId="2571"/>
    <cellStyle name="t_HVAC Equipment (3) 2 2" xfId="2572"/>
    <cellStyle name="Accent4 12" xfId="2573"/>
    <cellStyle name="百分比 5 5" xfId="2574"/>
    <cellStyle name="t_HVAC Equipment (3) 2 3" xfId="2575"/>
    <cellStyle name="Accent4 13" xfId="2576"/>
    <cellStyle name="Accent4 13 2" xfId="2577"/>
    <cellStyle name="常规 23 2" xfId="2578"/>
    <cellStyle name="百分比 5 6" xfId="2579"/>
    <cellStyle name="style 2" xfId="2580"/>
    <cellStyle name="Accent4 14" xfId="2581"/>
    <cellStyle name="常规 23 2 2" xfId="2582"/>
    <cellStyle name="百分比 5 6 2" xfId="2583"/>
    <cellStyle name="style 2 2" xfId="2584"/>
    <cellStyle name="Accent4 14 2" xfId="2585"/>
    <cellStyle name="常规 23 3" xfId="2586"/>
    <cellStyle name="百分比 5 7" xfId="2587"/>
    <cellStyle name="style 3" xfId="2588"/>
    <cellStyle name="Accent4 15" xfId="2589"/>
    <cellStyle name="Accent4 20" xfId="2590"/>
    <cellStyle name="差_2006年分析表 7" xfId="2591"/>
    <cellStyle name="Accent4 15 2" xfId="2592"/>
    <cellStyle name="Accent4 20 2" xfId="2593"/>
    <cellStyle name="差_530629_2006年县级财政报表附表 2 2" xfId="2594"/>
    <cellStyle name="常规 23 4" xfId="2595"/>
    <cellStyle name="百分比 5 8" xfId="2596"/>
    <cellStyle name="style 4" xfId="2597"/>
    <cellStyle name="Accent4 16" xfId="2598"/>
    <cellStyle name="Accent4 21" xfId="2599"/>
    <cellStyle name="差_530629_2006年县级财政报表附表 2 2 2" xfId="2600"/>
    <cellStyle name="Accent4 16 2" xfId="2601"/>
    <cellStyle name="Accent4 21 2" xfId="2602"/>
    <cellStyle name="差_530629_2006年县级财政报表附表 2 3" xfId="2603"/>
    <cellStyle name="style 5" xfId="2604"/>
    <cellStyle name="Accent4 17" xfId="2605"/>
    <cellStyle name="Accent4 22" xfId="2606"/>
    <cellStyle name="Accent4 17 2" xfId="2607"/>
    <cellStyle name="Accent4 22 2" xfId="2608"/>
    <cellStyle name="Accent4 18" xfId="2609"/>
    <cellStyle name="Accent4 23" xfId="2610"/>
    <cellStyle name="Accent4 18 2" xfId="2611"/>
    <cellStyle name="Accent4 23 2" xfId="2612"/>
    <cellStyle name="差_高中教师人数（教育厅1.6日提供） 3 2" xfId="2613"/>
    <cellStyle name="Accent4 19" xfId="2614"/>
    <cellStyle name="Accent4 24" xfId="2615"/>
    <cellStyle name="差_文体广播部门 7" xfId="2616"/>
    <cellStyle name="Accent4 19 2" xfId="2617"/>
    <cellStyle name="Accent4 24 2" xfId="2618"/>
    <cellStyle name="Accent4 2" xfId="2619"/>
    <cellStyle name="Accent4 25" xfId="2620"/>
    <cellStyle name="Accent4 25 2" xfId="2621"/>
    <cellStyle name="Accent4 26" xfId="2622"/>
    <cellStyle name="Accent4 27" xfId="2623"/>
    <cellStyle name="Accent4 27 2" xfId="2624"/>
    <cellStyle name="Accent4 28" xfId="2625"/>
    <cellStyle name="Accent4 3" xfId="2626"/>
    <cellStyle name="Accent4 3 2" xfId="2627"/>
    <cellStyle name="Accent4 4" xfId="2628"/>
    <cellStyle name="表标题 2 3" xfId="2629"/>
    <cellStyle name="Accent4 4 2" xfId="2630"/>
    <cellStyle name="差_Book1 2" xfId="2631"/>
    <cellStyle name="Accent4 5" xfId="2632"/>
    <cellStyle name="差_Book1 2 2" xfId="2633"/>
    <cellStyle name="好_地方配套按人均增幅控制8.31（调整结案率后）xl 2 2" xfId="2634"/>
    <cellStyle name="Total 2 3" xfId="2635"/>
    <cellStyle name="Accent4 5 2" xfId="2636"/>
    <cellStyle name="常规 2 2 6 2" xfId="2637"/>
    <cellStyle name="差_Book1 3" xfId="2638"/>
    <cellStyle name="百分比 4 2 2" xfId="2639"/>
    <cellStyle name="Accent4 6" xfId="2640"/>
    <cellStyle name="Tusental (0)_pldt" xfId="2641"/>
    <cellStyle name="差_第一部分：综合全 5" xfId="2642"/>
    <cellStyle name="差_Book1 3 2" xfId="2643"/>
    <cellStyle name="好_地方配套按人均增幅控制8.31（调整结案率后）xl 3 2" xfId="2644"/>
    <cellStyle name="Total 3 3" xfId="2645"/>
    <cellStyle name="Accent4 6 2" xfId="2646"/>
    <cellStyle name="差_Book1 4" xfId="2647"/>
    <cellStyle name="Accent4 7" xfId="2648"/>
    <cellStyle name="差_Book1 4 2" xfId="2649"/>
    <cellStyle name="Accent4 7 2" xfId="2650"/>
    <cellStyle name="Accent5" xfId="2651"/>
    <cellStyle name="差_临夏州2013年第一批财政扶贫资金项目计划 2 3" xfId="2652"/>
    <cellStyle name="Accent5 - 20%" xfId="2653"/>
    <cellStyle name="差_义务教育阶段教职工人数（教育厅提供最终）" xfId="2654"/>
    <cellStyle name="Accent5 - 20% 2" xfId="2655"/>
    <cellStyle name="好_2007年检察院案件数 3" xfId="2656"/>
    <cellStyle name="差_义务教育阶段教职工人数（教育厅提供最终） 2" xfId="2657"/>
    <cellStyle name="Accent5 - 20% 2 2" xfId="2658"/>
    <cellStyle name="好_2007年检察院案件数 3 2" xfId="2659"/>
    <cellStyle name="差_义务教育阶段教职工人数（教育厅提供最终） 2 2" xfId="2660"/>
    <cellStyle name="Accent5 - 20% 2 2 2" xfId="2661"/>
    <cellStyle name="常规 11 2" xfId="2662"/>
    <cellStyle name="好_2007年检察院案件数 4" xfId="2663"/>
    <cellStyle name="差_义务教育阶段教职工人数（教育厅提供最终） 3" xfId="2664"/>
    <cellStyle name="Accent5 - 20% 2 3" xfId="2665"/>
    <cellStyle name="Accent5 - 20% 3" xfId="2666"/>
    <cellStyle name="差_2009年一般性转移支付标准工资_奖励补助测算7.23 5" xfId="2667"/>
    <cellStyle name="Accent5 - 20% 3 2" xfId="2668"/>
    <cellStyle name="Accent5 - 20% 4" xfId="2669"/>
    <cellStyle name="Accent5 - 20% 5" xfId="2670"/>
    <cellStyle name="Accent5 - 40%" xfId="2671"/>
    <cellStyle name="Input 26 3" xfId="2672"/>
    <cellStyle name="Accent5 - 40% 2 2 2" xfId="2673"/>
    <cellStyle name="HEADING2" xfId="2674"/>
    <cellStyle name="Accent5 - 40% 2 3" xfId="2675"/>
    <cellStyle name="Accent5 - 60%" xfId="2676"/>
    <cellStyle name="Accent5 - 60% 2" xfId="2677"/>
    <cellStyle name="Accent5 - 60% 2 2" xfId="2678"/>
    <cellStyle name="Linked Cells 5" xfId="2679"/>
    <cellStyle name="Entered" xfId="2680"/>
    <cellStyle name="Entered 2" xfId="2681"/>
    <cellStyle name="常规 5 3 2 3" xfId="2682"/>
    <cellStyle name="Accent5 - 60% 2 2 2" xfId="2683"/>
    <cellStyle name="Accent5 - 60% 2 3" xfId="2684"/>
    <cellStyle name="Linked Cells 6" xfId="2685"/>
    <cellStyle name="Accent5 - 60% 3" xfId="2686"/>
    <cellStyle name="Accent5 - 60% 3 2" xfId="2687"/>
    <cellStyle name="Accent5 10" xfId="2688"/>
    <cellStyle name="Accent5 11" xfId="2689"/>
    <cellStyle name="Accent5 11 2" xfId="2690"/>
    <cellStyle name="Input 8 3" xfId="2691"/>
    <cellStyle name="Accent5 13 2" xfId="2692"/>
    <cellStyle name="Fixed" xfId="2693"/>
    <cellStyle name="Accent5 14" xfId="2694"/>
    <cellStyle name="Accent5 15" xfId="2695"/>
    <cellStyle name="Accent5 20" xfId="2696"/>
    <cellStyle name="Accent5 16" xfId="2697"/>
    <cellStyle name="Accent5 21" xfId="2698"/>
    <cellStyle name="常规 2_02-2008决算报表格式" xfId="2699"/>
    <cellStyle name="Accent5 16 2" xfId="2700"/>
    <cellStyle name="Accent5 21 2" xfId="2701"/>
    <cellStyle name="Accent5 17" xfId="2702"/>
    <cellStyle name="Accent5 22" xfId="2703"/>
    <cellStyle name="Accent5 17 2" xfId="2704"/>
    <cellStyle name="Accent5 22 2" xfId="2705"/>
    <cellStyle name="Accent5 18" xfId="2706"/>
    <cellStyle name="Accent5 23" xfId="2707"/>
    <cellStyle name="Accent5 18 2" xfId="2708"/>
    <cellStyle name="Accent5 23 2" xfId="2709"/>
    <cellStyle name="Accent5 19" xfId="2710"/>
    <cellStyle name="Accent5 24" xfId="2711"/>
    <cellStyle name="Accent5 2" xfId="2712"/>
    <cellStyle name="差_奖励补助测算7.23 5" xfId="2713"/>
    <cellStyle name="Accent5 2 2" xfId="2714"/>
    <cellStyle name="Accent5 2 2 2" xfId="2715"/>
    <cellStyle name="Accent5 2 3" xfId="2716"/>
    <cellStyle name="Accent5 25" xfId="2717"/>
    <cellStyle name="常规 2 2 3 2 2 2" xfId="2718"/>
    <cellStyle name="差_计划表 5" xfId="2719"/>
    <cellStyle name="Accent5 26 2" xfId="2720"/>
    <cellStyle name="常规 2 2 3 2 3" xfId="2721"/>
    <cellStyle name="Accent5 27" xfId="2722"/>
    <cellStyle name="Accent5 3" xfId="2723"/>
    <cellStyle name="Percent [2] 5" xfId="2724"/>
    <cellStyle name="Accent5 3 2" xfId="2725"/>
    <cellStyle name="Accent5 4" xfId="2726"/>
    <cellStyle name="差_奖励补助测算7.25 5" xfId="2727"/>
    <cellStyle name="差_奖励补助测算7.25 10" xfId="2728"/>
    <cellStyle name="Accent5 4 2" xfId="2729"/>
    <cellStyle name="差_Book2 2" xfId="2730"/>
    <cellStyle name="Accent5 5" xfId="2731"/>
    <cellStyle name="差_Book2 2 2" xfId="2732"/>
    <cellStyle name="Accent5 5 2" xfId="2733"/>
    <cellStyle name="差_Book2 3" xfId="2734"/>
    <cellStyle name="Accent5 6" xfId="2735"/>
    <cellStyle name="差_Book2 3 2" xfId="2736"/>
    <cellStyle name="Accent5 6 2" xfId="2737"/>
    <cellStyle name="差_Book2 4" xfId="2738"/>
    <cellStyle name="Accent5 7" xfId="2739"/>
    <cellStyle name="差_Book2 4 2" xfId="2740"/>
    <cellStyle name="Accent5 7 2" xfId="2741"/>
    <cellStyle name="sstot 2" xfId="2742"/>
    <cellStyle name="Accent5_公安安全支出补充表5.14" xfId="2743"/>
    <cellStyle name="Accent6" xfId="2744"/>
    <cellStyle name="Note 8" xfId="2745"/>
    <cellStyle name="Accent6 - 20% 2 2 2" xfId="2746"/>
    <cellStyle name="Accent6 - 20% 2 3" xfId="2747"/>
    <cellStyle name="差_00省级(打印) 3 2" xfId="2748"/>
    <cellStyle name="Accent6 - 40%" xfId="2749"/>
    <cellStyle name="Accent6 - 40% 2" xfId="2750"/>
    <cellStyle name="Accent6 - 40% 2 2" xfId="2751"/>
    <cellStyle name="Accent6 - 40% 2 3" xfId="2752"/>
    <cellStyle name="Accent6 - 40% 3 2" xfId="2753"/>
    <cellStyle name="Lines Fill" xfId="2754"/>
    <cellStyle name="Accent6 - 40% 4" xfId="2755"/>
    <cellStyle name="Lines Fill 2" xfId="2756"/>
    <cellStyle name="Accent6 - 40% 4 2" xfId="2757"/>
    <cellStyle name="Accent6 - 40% 5" xfId="2758"/>
    <cellStyle name="Accent6 - 60%" xfId="2759"/>
    <cellStyle name="差_东乡县2013年第二批财政专项扶贫资金项目计划（修改稿） 6" xfId="2760"/>
    <cellStyle name="Accent6 - 60% 2" xfId="2761"/>
    <cellStyle name="Accent6 - 60% 2 2" xfId="2762"/>
    <cellStyle name="Accent6 - 60% 2 2 2" xfId="2763"/>
    <cellStyle name="Accent6 - 60% 2 3" xfId="2764"/>
    <cellStyle name="好_高中教师人数（教育厅1.6日提供） 3 2" xfId="2765"/>
    <cellStyle name="好_~5676413 3 2" xfId="2766"/>
    <cellStyle name="差_东乡县2013年第二批财政专项扶贫资金项目计划（修改稿） 7" xfId="2767"/>
    <cellStyle name="Accent6 - 60% 3" xfId="2768"/>
    <cellStyle name="Accent6 - 60% 3 2" xfId="2769"/>
    <cellStyle name="差_2009年一般性转移支付标准工资_地方配套按人均增幅控制8.30一般预算平均增幅、人均可用财力平均增幅两次控制、社会治安系数调整、案件数调整xl 2 2" xfId="2770"/>
    <cellStyle name="Accent6 - 60% 4" xfId="2771"/>
    <cellStyle name="差_2009年一般性转移支付标准工资_地方配套按人均增幅控制8.30一般预算平均增幅、人均可用财力平均增幅两次控制、社会治安系数调整、案件数调整xl 2 2 2" xfId="2772"/>
    <cellStyle name="Accent6 - 60% 4 2" xfId="2773"/>
    <cellStyle name="标题 4 2 9" xfId="2774"/>
    <cellStyle name="差_2009年一般性转移支付标准工资_地方配套按人均增幅控制8.30一般预算平均增幅、人均可用财力平均增幅两次控制、社会治安系数调整、案件数调整xl 2 3" xfId="2775"/>
    <cellStyle name="Accent6 - 60% 5" xfId="2776"/>
    <cellStyle name="Œ…‹æØ‚è [0.00]_Region Orders (2)" xfId="2777"/>
    <cellStyle name="差_2006年在职人员情况 2 2" xfId="2778"/>
    <cellStyle name="Heading 1" xfId="2779"/>
    <cellStyle name="常规 9 2 4 2" xfId="2780"/>
    <cellStyle name="Accent6 12 2" xfId="2781"/>
    <cellStyle name="差_2006年在职人员情况 3" xfId="2782"/>
    <cellStyle name="常规 9 2 5" xfId="2783"/>
    <cellStyle name="Accent6 13" xfId="2784"/>
    <cellStyle name="差_Book1_1 5" xfId="2785"/>
    <cellStyle name="差_2006年在职人员情况 3 2" xfId="2786"/>
    <cellStyle name="Accent6 13 2" xfId="2787"/>
    <cellStyle name="差_2006年在职人员情况 4" xfId="2788"/>
    <cellStyle name="KPMG Normal Text" xfId="2789"/>
    <cellStyle name="Accent6 14" xfId="2790"/>
    <cellStyle name="差_2006年在职人员情况 4 2" xfId="2791"/>
    <cellStyle name="差_县级公安机关公用经费标准奖励测算方案（定稿） 2 3" xfId="2792"/>
    <cellStyle name="差_Book1_2 5" xfId="2793"/>
    <cellStyle name="Accent6 14 2" xfId="2794"/>
    <cellStyle name="差_2006年在职人员情况 5" xfId="2795"/>
    <cellStyle name="Accent6 15" xfId="2796"/>
    <cellStyle name="Accent6 20" xfId="2797"/>
    <cellStyle name="标题 4 2 7" xfId="2798"/>
    <cellStyle name="Accent6 15 2" xfId="2799"/>
    <cellStyle name="Accent6 20 2" xfId="2800"/>
    <cellStyle name="差_2006年分析表 6 2" xfId="2801"/>
    <cellStyle name="Accent6 16" xfId="2802"/>
    <cellStyle name="Accent6 21" xfId="2803"/>
    <cellStyle name="Accent6 16 2" xfId="2804"/>
    <cellStyle name="Accent6 21 2" xfId="2805"/>
    <cellStyle name="Accent6 17" xfId="2806"/>
    <cellStyle name="Accent6 22" xfId="2807"/>
    <cellStyle name="Accent6 17 2" xfId="2808"/>
    <cellStyle name="Accent6 22 2" xfId="2809"/>
    <cellStyle name="Accent6 18" xfId="2810"/>
    <cellStyle name="Accent6 23" xfId="2811"/>
    <cellStyle name="Accent6 18 2" xfId="2812"/>
    <cellStyle name="Accent6 23 2" xfId="2813"/>
    <cellStyle name="Accent6 19 2" xfId="2814"/>
    <cellStyle name="Accent6 24 2" xfId="2815"/>
    <cellStyle name="Accent6 2" xfId="2816"/>
    <cellStyle name="Accent6 2 2" xfId="2817"/>
    <cellStyle name="Accent6 2 2 2" xfId="2818"/>
    <cellStyle name="Accent6 2 3" xfId="2819"/>
    <cellStyle name="Accent6 25 2" xfId="2820"/>
    <cellStyle name="Accent6 26" xfId="2821"/>
    <cellStyle name="Accent6 26 2" xfId="2822"/>
    <cellStyle name="Accent6 27" xfId="2823"/>
    <cellStyle name="Accent6 27 2" xfId="2824"/>
    <cellStyle name="Accent6 3" xfId="2825"/>
    <cellStyle name="Accent6 3 2" xfId="2826"/>
    <cellStyle name="Accent6 4" xfId="2827"/>
    <cellStyle name="Accent6 4 2" xfId="2828"/>
    <cellStyle name="Accent6 5" xfId="2829"/>
    <cellStyle name="Accent6 5 2" xfId="2830"/>
    <cellStyle name="差_2006年全省财力计算表（中央、决算）" xfId="2831"/>
    <cellStyle name="Accent6 6" xfId="2832"/>
    <cellStyle name="差_2006年全省财力计算表（中央、决算） 2" xfId="2833"/>
    <cellStyle name="Accent6 6 2" xfId="2834"/>
    <cellStyle name="Accent6 7" xfId="2835"/>
    <cellStyle name="Accent6 7 2" xfId="2836"/>
    <cellStyle name="常规 11 2 3" xfId="2837"/>
    <cellStyle name="Accent6 9 2" xfId="2838"/>
    <cellStyle name="Accent6_公安安全支出补充表5.14" xfId="2839"/>
    <cellStyle name="args.style" xfId="2840"/>
    <cellStyle name="差_2009年一般性转移支付标准工资_奖励补助测算7.25 18 2" xfId="2841"/>
    <cellStyle name="差_00省级(打印) 2 2 2" xfId="2842"/>
    <cellStyle name="差_不用软件计算9.1不考虑经费管理评价xl 5" xfId="2843"/>
    <cellStyle name="差_~5676413 2 2" xfId="2844"/>
    <cellStyle name="Bad" xfId="2845"/>
    <cellStyle name="常规 11 3" xfId="2846"/>
    <cellStyle name="好_2007年检察院案件数 5" xfId="2847"/>
    <cellStyle name="差_义务教育阶段教职工人数（教育厅提供最终） 4" xfId="2848"/>
    <cellStyle name="差_~5676413 2 2 2" xfId="2849"/>
    <cellStyle name="Bad 2" xfId="2850"/>
    <cellStyle name="差_奖励补助测算5.24冯铸 2" xfId="2851"/>
    <cellStyle name="常规 11 4" xfId="2852"/>
    <cellStyle name="差_义务教育阶段教职工人数（教育厅提供最终） 5" xfId="2853"/>
    <cellStyle name="Bad 3" xfId="2854"/>
    <cellStyle name="差_奖励补助测算5.24冯铸 2 2" xfId="2855"/>
    <cellStyle name="Input 17" xfId="2856"/>
    <cellStyle name="Input 22" xfId="2857"/>
    <cellStyle name="Bad 3 2" xfId="2858"/>
    <cellStyle name="差_奖励补助测算5.24冯铸 3" xfId="2859"/>
    <cellStyle name="Bad 4" xfId="2860"/>
    <cellStyle name="差_奖励补助测算5.24冯铸 3 2" xfId="2861"/>
    <cellStyle name="好_东乡县2013年第二批财政专项扶贫资金项目计划（修改稿） 6" xfId="2862"/>
    <cellStyle name="Bad 4 2" xfId="2863"/>
    <cellStyle name="Black" xfId="2864"/>
    <cellStyle name="Border 2" xfId="2865"/>
    <cellStyle name="Warning Text 2 2" xfId="2866"/>
    <cellStyle name="Calc Currency (0)" xfId="2867"/>
    <cellStyle name="差_地方配套按人均增幅控制8.31（调整结案率后）xl 5" xfId="2868"/>
    <cellStyle name="Calculation" xfId="2869"/>
    <cellStyle name="差_2007年可用财力 3" xfId="2870"/>
    <cellStyle name="Calculation 2" xfId="2871"/>
    <cellStyle name="差_2007年可用财力 3 2" xfId="2872"/>
    <cellStyle name="Calculation 2 2" xfId="2873"/>
    <cellStyle name="Calculation 2 2 2" xfId="2874"/>
    <cellStyle name="Calculation 2 2 2 2" xfId="2875"/>
    <cellStyle name="Calculation 2 2 3" xfId="2876"/>
    <cellStyle name="Calculation 2 3" xfId="2877"/>
    <cellStyle name="差_检验表 5" xfId="2878"/>
    <cellStyle name="Calculation 2 3 2" xfId="2879"/>
    <cellStyle name="差_2007年可用财力 4" xfId="2880"/>
    <cellStyle name="Calculation 3" xfId="2881"/>
    <cellStyle name="Calculation 3 2 2" xfId="2882"/>
    <cellStyle name="差_丽江汇总 2 2" xfId="2883"/>
    <cellStyle name="差_2007年可用财力 5" xfId="2884"/>
    <cellStyle name="Calculation 4" xfId="2885"/>
    <cellStyle name="差_2007年可用财力 5 2" xfId="2886"/>
    <cellStyle name="Calculation 4 2" xfId="2887"/>
    <cellStyle name="Calculation 4 3" xfId="2888"/>
    <cellStyle name="差_2007年可用财力 6" xfId="2889"/>
    <cellStyle name="Calculation 5" xfId="2890"/>
    <cellStyle name="差_2007年可用财力 6 2" xfId="2891"/>
    <cellStyle name="Calculation 5 2" xfId="2892"/>
    <cellStyle name="差_2007年可用财力 7" xfId="2893"/>
    <cellStyle name="Calculation 6" xfId="2894"/>
    <cellStyle name="差_2007年可用财力 8" xfId="2895"/>
    <cellStyle name="Calculation 7" xfId="2896"/>
    <cellStyle name="category" xfId="2897"/>
    <cellStyle name="差_奖励补助测算7.25 (version 1) (version 1) 2" xfId="2898"/>
    <cellStyle name="Check Cell" xfId="2899"/>
    <cellStyle name="差_奖励补助测算7.25 (version 1) (version 1) 2 2" xfId="2900"/>
    <cellStyle name="好_12·5整村推进项目规划表" xfId="2901"/>
    <cellStyle name="Check Cell 2" xfId="2902"/>
    <cellStyle name="差_奖励补助测算7.25 (version 1) (version 1) 2 2 2" xfId="2903"/>
    <cellStyle name="好_12·5整村推进项目规划表 2" xfId="2904"/>
    <cellStyle name="Check Cell 2 2" xfId="2905"/>
    <cellStyle name="差_530623_2006年县级财政报表附表" xfId="2906"/>
    <cellStyle name="好_12·5整村推进项目规划表 3" xfId="2907"/>
    <cellStyle name="Check Cell 2 3" xfId="2908"/>
    <cellStyle name="差_奖励补助测算7.25 (version 1) (version 1) 2 3" xfId="2909"/>
    <cellStyle name="Check Cell 3" xfId="2910"/>
    <cellStyle name="Check Cell 3 2" xfId="2911"/>
    <cellStyle name="Check Cell 4" xfId="2912"/>
    <cellStyle name="Check Cell 4 2" xfId="2913"/>
    <cellStyle name="Check Cell 5" xfId="2914"/>
    <cellStyle name="Model" xfId="2915"/>
    <cellStyle name="Column$Headings" xfId="2916"/>
    <cellStyle name="COST1 3"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통화_BOILER-CO1" xfId="2936"/>
    <cellStyle name="Warning Text 4 2" xfId="2937"/>
    <cellStyle name="comma zerodec" xfId="2938"/>
    <cellStyle name="Comma_!!!GO" xfId="2939"/>
    <cellStyle name="差_00省级(打印) 4" xfId="2940"/>
    <cellStyle name="Non défini 2 2" xfId="2941"/>
    <cellStyle name="comma-d" xfId="2942"/>
    <cellStyle name="差_2009年一般性转移支付标准工资_~5676413 2 2" xfId="2943"/>
    <cellStyle name="常规 5 5 2" xfId="2944"/>
    <cellStyle name="Copied 2 2" xfId="2945"/>
    <cellStyle name="差_2009年一般性转移支付标准工资_~5676413 2 2 2" xfId="2946"/>
    <cellStyle name="Copied 2 2 2" xfId="2947"/>
    <cellStyle name="差_2009年一般性转移支付标准工资_~5676413 2 3" xfId="2948"/>
    <cellStyle name="Copied 2 3" xfId="2949"/>
    <cellStyle name="Note 10" xfId="2950"/>
    <cellStyle name="Copied 3 2 2" xfId="2951"/>
    <cellStyle name="COST1" xfId="2952"/>
    <cellStyle name="COST1 2 2" xfId="2953"/>
    <cellStyle name="Model 2" xfId="2954"/>
    <cellStyle name="COST1 3 2" xfId="2955"/>
    <cellStyle name="好_卫生部门 2 2" xfId="2956"/>
    <cellStyle name="COST1 4" xfId="2957"/>
    <cellStyle name="好_卫生部门 2 3" xfId="2958"/>
    <cellStyle name="COST1 5" xfId="2959"/>
    <cellStyle name="Currency [0] 2" xfId="2960"/>
    <cellStyle name="Currency [0] 3" xfId="2961"/>
    <cellStyle name="标题 6 2" xfId="2962"/>
    <cellStyle name="Currency [0] 4" xfId="2963"/>
    <cellStyle name="Currency [0] 6 2" xfId="2964"/>
    <cellStyle name="差 4 2 2" xfId="2965"/>
    <cellStyle name="Currency [0] 7" xfId="2966"/>
    <cellStyle name="Currency [0] 8" xfId="2967"/>
    <cellStyle name="Currency_!!!GO" xfId="2968"/>
    <cellStyle name="Currency1" xfId="2969"/>
    <cellStyle name="好_业务工作量指标 2 3" xfId="2970"/>
    <cellStyle name="Date" xfId="2971"/>
    <cellStyle name="Dezimal [0]_laroux" xfId="2972"/>
    <cellStyle name="表标题 3 2" xfId="2973"/>
    <cellStyle name="Dezimal_laroux" xfId="2974"/>
    <cellStyle name="Total 2 2" xfId="2975"/>
    <cellStyle name="Dollar (zero dec)" xfId="2976"/>
    <cellStyle name="Entered 2 2" xfId="2977"/>
    <cellStyle name="Entered 2 2 2" xfId="2978"/>
    <cellStyle name="Entered 2 3" xfId="2979"/>
    <cellStyle name="差_2009年一般性转移支付标准工资_奖励补助测算7.25 7 2" xfId="2980"/>
    <cellStyle name="Entered 3" xfId="2981"/>
    <cellStyle name="Entered 3 2" xfId="2982"/>
    <cellStyle name="Entered 3 2 2" xfId="2983"/>
    <cellStyle name="Entered 4" xfId="2984"/>
    <cellStyle name="Entered 4 2" xfId="2985"/>
    <cellStyle name="Entered 5" xfId="2986"/>
    <cellStyle name="Entered 5 2" xfId="2987"/>
    <cellStyle name="差_2009年一般性转移支付标准工资_奖励补助测算7.25 4 2" xfId="2988"/>
    <cellStyle name="entry box" xfId="2989"/>
    <cellStyle name="差 2 3 2 2" xfId="2990"/>
    <cellStyle name="Linked Cells 2 3"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差_奖励补助测算5.22测试" xfId="3007"/>
    <cellStyle name="Explanatory Text 3" xfId="3008"/>
    <cellStyle name="差_奖励补助测算5.22测试 2" xfId="3009"/>
    <cellStyle name="Explanatory Text 3 2" xfId="3010"/>
    <cellStyle name="Explanatory Text 4" xfId="3011"/>
    <cellStyle name="Explanatory Text 4 2" xfId="3012"/>
    <cellStyle name="Explanatory Text 5" xfId="3013"/>
    <cellStyle name="gcd" xfId="3014"/>
    <cellStyle name="常规 10" xfId="3015"/>
    <cellStyle name="PSDec 2" xfId="3016"/>
    <cellStyle name="Good" xfId="3017"/>
    <cellStyle name="PSDec 2 2" xfId="3018"/>
    <cellStyle name="Good 2" xfId="3019"/>
    <cellStyle name="Good 2 2" xfId="3020"/>
    <cellStyle name="差_不用软件计算9.1不考虑经费管理评价xl 4 2" xfId="3021"/>
    <cellStyle name="Good 3" xfId="3022"/>
    <cellStyle name="Good 4 2" xfId="3023"/>
    <cellStyle name="Good 5" xfId="3024"/>
    <cellStyle name="Grey" xfId="3025"/>
    <cellStyle name="差_地方配套按人均增幅控制8.30一般预算平均增幅、人均可用财力平均增幅两次控制、社会治安系数调整、案件数调整xl 2 2 2" xfId="3026"/>
    <cellStyle name="HEADER" xfId="3027"/>
    <cellStyle name="Header1" xfId="3028"/>
    <cellStyle name="Header2" xfId="3029"/>
    <cellStyle name="Header2 2" xfId="3030"/>
    <cellStyle name="Header2 2 2" xfId="3031"/>
    <cellStyle name="Header2 3" xfId="3032"/>
    <cellStyle name="差_2006年在职人员情况 2 2 2" xfId="3033"/>
    <cellStyle name="Heading 1 2" xfId="3034"/>
    <cellStyle name="Heading 1 2 2" xfId="3035"/>
    <cellStyle name="差_丽江汇总" xfId="3036"/>
    <cellStyle name="Heading 1 2 2 2" xfId="3037"/>
    <cellStyle name="Heading 1 2 3" xfId="3038"/>
    <cellStyle name="Heading 1 3 2" xfId="3039"/>
    <cellStyle name="Heading 1 4" xfId="3040"/>
    <cellStyle name="Heading 1 4 2" xfId="3041"/>
    <cellStyle name="差_2007年人员分部门统计表 2 2" xfId="3042"/>
    <cellStyle name="Heading 1 5" xfId="3043"/>
    <cellStyle name="差_2006年在职人员情况 2 3" xfId="3044"/>
    <cellStyle name="Heading 2" xfId="3045"/>
    <cellStyle name="强调文字颜色 4 2 2 3 2" xfId="3046"/>
    <cellStyle name="标题 1 2 4" xfId="3047"/>
    <cellStyle name="Heading 2 2 2" xfId="3048"/>
    <cellStyle name="差_计划表" xfId="3049"/>
    <cellStyle name="标题 1 2 4 2" xfId="3050"/>
    <cellStyle name="Heading 2 2 2 2" xfId="3051"/>
    <cellStyle name="标题 1 2 5" xfId="3052"/>
    <cellStyle name="Heading 2 2 3" xfId="3053"/>
    <cellStyle name="Heading 2 3 2" xfId="3054"/>
    <cellStyle name="Heading 2 4 2" xfId="3055"/>
    <cellStyle name="Heading 3" xfId="3056"/>
    <cellStyle name="强调文字颜色 4 2 3 3 2" xfId="3057"/>
    <cellStyle name="标题 2 2 4" xfId="3058"/>
    <cellStyle name="Heading 3 2 2" xfId="3059"/>
    <cellStyle name="差_城建部门 8" xfId="3060"/>
    <cellStyle name="标题 2 2 4 2" xfId="3061"/>
    <cellStyle name="Heading 3 2 2 2" xfId="3062"/>
    <cellStyle name="标题 2 2 5" xfId="3063"/>
    <cellStyle name="Heading 3 2 3" xfId="3064"/>
    <cellStyle name="Heading 3 3" xfId="3065"/>
    <cellStyle name="Heading 3 3 2" xfId="3066"/>
    <cellStyle name="Heading 3 4" xfId="3067"/>
    <cellStyle name="Heading 3 4 2" xfId="3068"/>
    <cellStyle name="差_2007年人员分部门统计表 4 2" xfId="3069"/>
    <cellStyle name="Heading 3 5" xfId="3070"/>
    <cellStyle name="Heading 4 2" xfId="3071"/>
    <cellStyle name="标题 3 2 4" xfId="3072"/>
    <cellStyle name="Heading 4 2 2" xfId="3073"/>
    <cellStyle name="标题 3 2 4 2" xfId="3074"/>
    <cellStyle name="Heading 4 2 2 2" xfId="3075"/>
    <cellStyle name="标题 3 2 5" xfId="3076"/>
    <cellStyle name="Heading 4 2 3" xfId="3077"/>
    <cellStyle name="Heading 4 3" xfId="3078"/>
    <cellStyle name="Heading 4 3 2" xfId="3079"/>
    <cellStyle name="Heading 4 4" xfId="3080"/>
    <cellStyle name="Heading 4 4 2" xfId="3081"/>
    <cellStyle name="Heading 4 5" xfId="3082"/>
    <cellStyle name="差_00省级(打印) 2 3" xfId="3083"/>
    <cellStyle name="差_~5676413 3" xfId="3084"/>
    <cellStyle name="Hyperlink_AheadBehind.xls Chart 23" xfId="3085"/>
    <cellStyle name="Input" xfId="3086"/>
    <cellStyle name="差_Book1_2 2" xfId="3087"/>
    <cellStyle name="Input [yellow]" xfId="3088"/>
    <cellStyle name="差_Book1_2 2 2" xfId="3089"/>
    <cellStyle name="Input [yellow] 2" xfId="3090"/>
    <cellStyle name="差_Book1_2 2 2 2" xfId="3091"/>
    <cellStyle name="Input [yellow] 2 2" xfId="3092"/>
    <cellStyle name="差_Book1_2 2 3" xfId="3093"/>
    <cellStyle name="Input [yellow] 3" xfId="3094"/>
    <cellStyle name="Input [yellow] 4" xfId="3095"/>
    <cellStyle name="链接单元格 2 5 3" xfId="3096"/>
    <cellStyle name="Input 10" xfId="3097"/>
    <cellStyle name="Input 10 2" xfId="3098"/>
    <cellStyle name="标题 1 2 3 4" xfId="3099"/>
    <cellStyle name="KPMG Heading 2" xfId="3100"/>
    <cellStyle name="Input 10 2 2" xfId="3101"/>
    <cellStyle name="强调文字颜色 5 2 3 3 2" xfId="3102"/>
    <cellStyle name="Input 10 3" xfId="3103"/>
    <cellStyle name="Input 11" xfId="3104"/>
    <cellStyle name="差_第五部分(才淼、饶永宏） 5" xfId="3105"/>
    <cellStyle name="Input 11 2" xfId="3106"/>
    <cellStyle name="Input 11 2 2" xfId="3107"/>
    <cellStyle name="Input 11 3" xfId="3108"/>
    <cellStyle name="Input 12 2 2" xfId="3109"/>
    <cellStyle name="Input 13 2 2" xfId="3110"/>
    <cellStyle name="Input 14 2" xfId="3111"/>
    <cellStyle name="差_2009年一般性转移支付标准工资_奖励补助测算7.25 17" xfId="3112"/>
    <cellStyle name="差_检验表（调整后） 6" xfId="3113"/>
    <cellStyle name="Input 14 2 2" xfId="3114"/>
    <cellStyle name="Input 14 3" xfId="3115"/>
    <cellStyle name="PSInt 6" xfId="3116"/>
    <cellStyle name="Input 15 2" xfId="3117"/>
    <cellStyle name="Input 20 2" xfId="3118"/>
    <cellStyle name="PSInt 7" xfId="3119"/>
    <cellStyle name="Input 15 3" xfId="3120"/>
    <cellStyle name="Input 20 3" xfId="3121"/>
    <cellStyle name="Input 16" xfId="3122"/>
    <cellStyle name="Input 21" xfId="3123"/>
    <cellStyle name="差_下半年禁吸戒毒经费1000万元 3 2" xfId="3124"/>
    <cellStyle name="差_奖励补助测算5.24冯铸 2 2 2" xfId="3125"/>
    <cellStyle name="Input 17 2" xfId="3126"/>
    <cellStyle name="Input 22 2" xfId="3127"/>
    <cellStyle name="Input 17 2 2" xfId="3128"/>
    <cellStyle name="Input 22 2 2" xfId="3129"/>
    <cellStyle name="差_奖励补助测算5.24冯铸 2 3" xfId="3130"/>
    <cellStyle name="Input 18" xfId="3131"/>
    <cellStyle name="Input 23" xfId="3132"/>
    <cellStyle name="Input 18 2" xfId="3133"/>
    <cellStyle name="Input 23 2" xfId="3134"/>
    <cellStyle name="Input 18 2 2" xfId="3135"/>
    <cellStyle name="Input 23 2 2" xfId="3136"/>
    <cellStyle name="Millares [0]_96 Risk" xfId="3137"/>
    <cellStyle name="Input 18 3" xfId="3138"/>
    <cellStyle name="Input 23 3"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标题 5 6" xfId="3148"/>
    <cellStyle name="Input 2" xfId="3149"/>
    <cellStyle name="好_第一部分：综合全 6 2" xfId="3150"/>
    <cellStyle name="差_临夏州2013年第一批财政扶贫资金项目计划 2 4" xfId="3151"/>
    <cellStyle name="标题 5 6 2" xfId="3152"/>
    <cellStyle name="Input 2 2" xfId="3153"/>
    <cellStyle name="Input 2 2 2 2" xfId="3154"/>
    <cellStyle name="Input 2 2 3" xfId="3155"/>
    <cellStyle name="Input 2 3" xfId="3156"/>
    <cellStyle name="Input 2 3 2" xfId="3157"/>
    <cellStyle name="强调文字颜色 5 2 4 2" xfId="3158"/>
    <cellStyle name="Input 2 4" xfId="3159"/>
    <cellStyle name="差_下半年禁毒办案经费分配2544.3万元 5 2" xfId="3160"/>
    <cellStyle name="Input 25" xfId="3161"/>
    <cellStyle name="Input 30" xfId="3162"/>
    <cellStyle name="Input 25 2 2" xfId="3163"/>
    <cellStyle name="Input 25 3" xfId="3164"/>
    <cellStyle name="Input 26" xfId="3165"/>
    <cellStyle name="Input 31" xfId="3166"/>
    <cellStyle name="Input 26 2" xfId="3167"/>
    <cellStyle name="Input 26 2 2" xfId="3168"/>
    <cellStyle name="Input 27" xfId="3169"/>
    <cellStyle name="差_2008年县级公安保障标准落实奖励经费分配测算 8" xfId="3170"/>
    <cellStyle name="Input 27 2" xfId="3171"/>
    <cellStyle name="标题 5 7" xfId="3172"/>
    <cellStyle name="Input 3" xfId="3173"/>
    <cellStyle name="标题 3 2 3 2 2" xfId="3174"/>
    <cellStyle name="差_临夏州2013年第一批财政扶贫资金项目计划 3 4" xfId="3175"/>
    <cellStyle name="Input 3 2" xfId="3176"/>
    <cellStyle name="差_教师绩效工资测算表（离退休按各地上报数测算）2009年1月1日 4" xfId="3177"/>
    <cellStyle name="差_2007年政法部门业务指标 4" xfId="3178"/>
    <cellStyle name="Input 3 2 2" xfId="3179"/>
    <cellStyle name="Input 3 3" xfId="3180"/>
    <cellStyle name="Input 4" xfId="3181"/>
    <cellStyle name="差_Book1_银行账户情况表_2010年12月" xfId="3182"/>
    <cellStyle name="Input 4 2" xfId="3183"/>
    <cellStyle name="差_Book1_银行账户情况表_2010年12月 2" xfId="3184"/>
    <cellStyle name="Input 4 2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差_奖励补助测算7.25 16" xfId="3197"/>
    <cellStyle name="差_奖励补助测算7.25 21" xfId="3198"/>
    <cellStyle name="Input 9 2" xfId="3199"/>
    <cellStyle name="差_三季度－表二 2 3" xfId="3200"/>
    <cellStyle name="差_奖励补助测算7.25 16 2" xfId="3201"/>
    <cellStyle name="Input 9 2 2" xfId="3202"/>
    <cellStyle name="Input Cells" xfId="3203"/>
    <cellStyle name="差_下半年禁毒办案经费分配2544.3万元 9" xfId="3204"/>
    <cellStyle name="Input Cells 2"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差_2008云南省分县市中小学教职工统计表（教育厅提供） 3 2" xfId="3216"/>
    <cellStyle name="标题 1 2 3 3" xfId="3217"/>
    <cellStyle name="KPMG Heading 1"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PSSpacer 2 2" xfId="3225"/>
    <cellStyle name="Lines Fill 3" xfId="3226"/>
    <cellStyle name="PSInt" xfId="3227"/>
    <cellStyle name="Lines Fill 4" xfId="3228"/>
    <cellStyle name="Lines Fill 5" xfId="3229"/>
    <cellStyle name="Lines Fill 6" xfId="3230"/>
    <cellStyle name="Lines Fill 6 2" xfId="3231"/>
    <cellStyle name="差_县级基础数据 4 2" xfId="3232"/>
    <cellStyle name="Lines Fill 7" xfId="3233"/>
    <cellStyle name="Lines Fill 8" xfId="3234"/>
    <cellStyle name="差_2006年分析表 4" xfId="3235"/>
    <cellStyle name="好_Book1_银行账户情况表_2010年12月 2 2 2" xfId="3236"/>
    <cellStyle name="Linked Cell" xfId="3237"/>
    <cellStyle name="差_2006年分析表 4 2" xfId="3238"/>
    <cellStyle name="Linked Cell 2" xfId="3239"/>
    <cellStyle name="Linked Cell 2 2" xfId="3240"/>
    <cellStyle name="Linked Cell 2 2 2" xfId="3241"/>
    <cellStyle name="Linked Cell 2 3" xfId="3242"/>
    <cellStyle name="Linked Cell 3" xfId="3243"/>
    <cellStyle name="Linked Cell 3 2" xfId="3244"/>
    <cellStyle name="差_Book1_2 3 2" xfId="3245"/>
    <cellStyle name="Linked Cell 4"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输出 2 3 4 2" xfId="3256"/>
    <cellStyle name="常规 2 2 2 2" xfId="3257"/>
    <cellStyle name="Millares_96 Risk" xfId="3258"/>
    <cellStyle name="PSSpacer 8" xfId="3259"/>
    <cellStyle name="Milliers [0]_!!!GO"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差_530623_2006年县级财政报表附表 2 2 2" xfId="3280"/>
    <cellStyle name="no dec 2 2" xfId="3281"/>
    <cellStyle name="no dec 3 2" xfId="3282"/>
    <cellStyle name="差_M03 3 2" xfId="3283"/>
    <cellStyle name="Non défini"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标题 2 2 3 2" xfId="3291"/>
    <cellStyle name="Normalny_Arkusz1" xfId="3292"/>
    <cellStyle name="差_2009年一般性转移支付标准工资_奖励补助测算5.24冯铸 5" xfId="3293"/>
    <cellStyle name="Note" xfId="3294"/>
    <cellStyle name="Note 10 2" xfId="3295"/>
    <cellStyle name="Note 11" xfId="3296"/>
    <cellStyle name="差_云南水利电力有限公司 2" xfId="3297"/>
    <cellStyle name="Note 12" xfId="3298"/>
    <cellStyle name="t 6" xfId="3299"/>
    <cellStyle name="Note 2 2"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差_03昭通 2 3" xfId="3318"/>
    <cellStyle name="Note 8 2" xfId="3319"/>
    <cellStyle name="差_2009年一般性转移支付标准工资_奖励补助测算7.25 10" xfId="3320"/>
    <cellStyle name="Note 8 2 2" xfId="3321"/>
    <cellStyle name="Note 9" xfId="3322"/>
    <cellStyle name="差_检验表 2" xfId="3323"/>
    <cellStyle name="Œ…‹æØ‚è_Region Orders (2)" xfId="3324"/>
    <cellStyle name="常规 14" xfId="3325"/>
    <cellStyle name="PSDec 6" xfId="3326"/>
    <cellStyle name="Output 2 2" xfId="3327"/>
    <cellStyle name="常规 14 2" xfId="3328"/>
    <cellStyle name="差_2009年一般性转移支付标准工资_奖励补助测算7.25 6" xfId="3329"/>
    <cellStyle name="差 2 3 4" xfId="3330"/>
    <cellStyle name="PSDec 6 2" xfId="3331"/>
    <cellStyle name="Output 2 2 2" xfId="3332"/>
    <cellStyle name="差_2009年一般性转移支付标准工资_奖励补助测算7.25 6 2" xfId="3333"/>
    <cellStyle name="Output 2 2 2 2" xfId="3334"/>
    <cellStyle name="常规 14 3" xfId="3335"/>
    <cellStyle name="差_2009年一般性转移支付标准工资_奖励补助测算7.25 7" xfId="3336"/>
    <cellStyle name="Output 2 2 3" xfId="3337"/>
    <cellStyle name="差_县级基础数据 3 2" xfId="3338"/>
    <cellStyle name="Output 3" xfId="3339"/>
    <cellStyle name="标题 3 2 2 4" xfId="3340"/>
    <cellStyle name="Output 3 2" xfId="3341"/>
    <cellStyle name="Output 3 2 2" xfId="3342"/>
    <cellStyle name="好_2009年一般性转移支付标准工资_奖励补助测算5.24冯铸 3 2" xfId="3343"/>
    <cellStyle name="标题 3 2 10" xfId="3344"/>
    <cellStyle name="Output 4" xfId="3345"/>
    <cellStyle name="标题 3 2 3 4" xfId="3346"/>
    <cellStyle name="Output 4 2" xfId="3347"/>
    <cellStyle name="Output 4 2 2" xfId="3348"/>
    <cellStyle name="差_建行 3 2" xfId="3349"/>
    <cellStyle name="Output 4 3"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差_2、土地面积、人口、粮食产量基本情况 5" xfId="3362"/>
    <cellStyle name="Percent [2] 6 2" xfId="3363"/>
    <cellStyle name="Percent [2] 7" xfId="3364"/>
    <cellStyle name="Percent [2] 8" xfId="3365"/>
    <cellStyle name="pricing" xfId="3366"/>
    <cellStyle name="pricing 2" xfId="3367"/>
    <cellStyle name="常规 2 3 3" xfId="3368"/>
    <cellStyle name="pricing 2 2" xfId="3369"/>
    <cellStyle name="常规 2 3 3 2" xfId="3370"/>
    <cellStyle name="pricing 2 2 2" xfId="3371"/>
    <cellStyle name="t_HVAC Equipment (3)" xfId="3372"/>
    <cellStyle name="常规 2 3 4" xfId="3373"/>
    <cellStyle name="pricing 2 3" xfId="3374"/>
    <cellStyle name="pricing 3 2 2" xfId="3375"/>
    <cellStyle name="pricing 3 3" xfId="3376"/>
    <cellStyle name="pricing 5 2" xfId="3377"/>
    <cellStyle name="差_5334_2006年迪庆县级财政报表附表 2 2" xfId="3378"/>
    <cellStyle name="pricing 6" xfId="3379"/>
    <cellStyle name="差_5334_2006年迪庆县级财政报表附表 3" xfId="3380"/>
    <cellStyle name="差_11大理 2 3" xfId="3381"/>
    <cellStyle name="PSChar" xfId="3382"/>
    <cellStyle name="PSChar 2" xfId="3383"/>
    <cellStyle name="差_~5676413 4" xfId="3384"/>
    <cellStyle name="PSChar 2 2" xfId="3385"/>
    <cellStyle name="差_~5676413 4 2" xfId="3386"/>
    <cellStyle name="PSChar 3" xfId="3387"/>
    <cellStyle name="差_~5676413 5" xfId="3388"/>
    <cellStyle name="t" xfId="3389"/>
    <cellStyle name="注释 2 4 3 2" xfId="3390"/>
    <cellStyle name="PSChar 4" xfId="3391"/>
    <cellStyle name="PSChar 5" xfId="3392"/>
    <cellStyle name="PSChar 6" xfId="3393"/>
    <cellStyle name="PSChar 6 2" xfId="3394"/>
    <cellStyle name="差 2 4 2 2" xfId="3395"/>
    <cellStyle name="PSChar 7" xfId="3396"/>
    <cellStyle name="PSDate 2" xfId="3397"/>
    <cellStyle name="PSDate 3" xfId="3398"/>
    <cellStyle name="PSDate 4" xfId="3399"/>
    <cellStyle name="PSDate 5" xfId="3400"/>
    <cellStyle name="PSDate 6" xfId="3401"/>
    <cellStyle name="PSDate 6 2" xfId="3402"/>
    <cellStyle name="PSDate 7" xfId="3403"/>
    <cellStyle name="差_奖励补助测算5.22测试 2 2 2" xfId="3404"/>
    <cellStyle name="PSDate 8" xfId="3405"/>
    <cellStyle name="常规 11" xfId="3406"/>
    <cellStyle name="PSDec 3" xfId="3407"/>
    <cellStyle name="常规 12" xfId="3408"/>
    <cellStyle name="PSDec 4" xfId="3409"/>
    <cellStyle name="常规 13" xfId="3410"/>
    <cellStyle name="PSDec 5" xfId="3411"/>
    <cellStyle name="PSHeading" xfId="3412"/>
    <cellStyle name="PSInt 2" xfId="3413"/>
    <cellStyle name="PSInt 2 2" xfId="3414"/>
    <cellStyle name="PSInt 3" xfId="3415"/>
    <cellStyle name="PSInt 8" xfId="3416"/>
    <cellStyle name="好_2009年一般性转移支付标准工资_奖励补助测算7.25 11 2" xfId="3417"/>
    <cellStyle name="PSSpacer 3" xfId="3418"/>
    <cellStyle name="PSSpacer 4" xfId="3419"/>
    <cellStyle name="PSSpacer 5" xfId="3420"/>
    <cellStyle name="Red" xfId="3421"/>
    <cellStyle name="RevList" xfId="3422"/>
    <cellStyle name="差_2008年县级公安保障标准落实奖励经费分配测算" xfId="3423"/>
    <cellStyle name="RowLevel_0" xfId="3424"/>
    <cellStyle name="差_地方配套按人均增幅控制8.30一般预算平均增幅、人均可用财力平均增幅两次控制、社会治安系数调整、案件数调整xl 4" xfId="3425"/>
    <cellStyle name="Sheet Head" xfId="3426"/>
    <cellStyle name="sstot 2 2" xfId="3427"/>
    <cellStyle name="差_历年教师人数 2 2" xfId="3428"/>
    <cellStyle name="sstot 2 3" xfId="3429"/>
    <cellStyle name="sstot 3" xfId="3430"/>
    <cellStyle name="sstot 3 2" xfId="3431"/>
    <cellStyle name="sstot 3 2 2" xfId="3432"/>
    <cellStyle name="差_历年教师人数 3 2" xfId="3433"/>
    <cellStyle name="sstot 3 3" xfId="3434"/>
    <cellStyle name="sstot 4" xfId="3435"/>
    <cellStyle name="百分比 3" xfId="3436"/>
    <cellStyle name="sstot 4 2" xfId="3437"/>
    <cellStyle name="sstot 5" xfId="3438"/>
    <cellStyle name="Standard_AREAS" xfId="3439"/>
    <cellStyle name="style1" xfId="3440"/>
    <cellStyle name="subhead" xfId="3441"/>
    <cellStyle name="Subtotal" xfId="3442"/>
    <cellStyle name="t 2" xfId="3443"/>
    <cellStyle name="t 2 2" xfId="3444"/>
    <cellStyle name="t 2 2 2" xfId="3445"/>
    <cellStyle name="t 3" xfId="3446"/>
    <cellStyle name="强调文字颜色 5 2 10" xfId="3447"/>
    <cellStyle name="t 3 2" xfId="3448"/>
    <cellStyle name="t 3 2 2" xfId="3449"/>
    <cellStyle name="t 3 3" xfId="3450"/>
    <cellStyle name="t 4" xfId="3451"/>
    <cellStyle name="t 4 2" xfId="3452"/>
    <cellStyle name="t 5" xfId="3453"/>
    <cellStyle name="t 5 2" xfId="3454"/>
    <cellStyle name="t_HVAC Equipment (3) 2" xfId="3455"/>
    <cellStyle name="常规 2 3 4 2" xfId="3456"/>
    <cellStyle name="差 2 7" xfId="3457"/>
    <cellStyle name="差 2 8" xfId="3458"/>
    <cellStyle name="计算 2 6 2 2" xfId="3459"/>
    <cellStyle name="t_HVAC Equipment (3) 3" xfId="3460"/>
    <cellStyle name="t_HVAC Equipment (3) 3 2" xfId="3461"/>
    <cellStyle name="好_不用软件计算9.1不考虑经费管理评价xl 3" xfId="3462"/>
    <cellStyle name="t_HVAC Equipment (3) 3 2 2" xfId="3463"/>
    <cellStyle name="t_HVAC Equipment (3) 3 3" xfId="3464"/>
    <cellStyle name="差 2 9" xfId="3465"/>
    <cellStyle name="t_HVAC Equipment (3) 4" xfId="3466"/>
    <cellStyle name="t_HVAC Equipment (3) 4 2" xfId="3467"/>
    <cellStyle name="t_HVAC Equipment (3) 5" xfId="3468"/>
    <cellStyle name="t_HVAC Equipment (3) 6" xfId="3469"/>
    <cellStyle name="Title" xfId="3470"/>
    <cellStyle name="差_文体广播部门 4 2" xfId="3471"/>
    <cellStyle name="Title 3" xfId="3472"/>
    <cellStyle name="Title 4" xfId="3473"/>
    <cellStyle name="Title 5" xfId="3474"/>
    <cellStyle name="Title 6" xfId="3475"/>
    <cellStyle name="好_2008年县级公安保障标准落实奖励经费分配测算 8" xfId="3476"/>
    <cellStyle name="表标题 3" xfId="3477"/>
    <cellStyle name="Total 2" xfId="3478"/>
    <cellStyle name="好_2008年县级公安保障标准落实奖励经费分配测算 9" xfId="3479"/>
    <cellStyle name="表标题 4" xfId="3480"/>
    <cellStyle name="Total 3" xfId="3481"/>
    <cellStyle name="差_第一部分：综合全 4" xfId="3482"/>
    <cellStyle name="表标题 4 2" xfId="3483"/>
    <cellStyle name="Total 3 2" xfId="3484"/>
    <cellStyle name="差_第一部分：综合全 4 2" xfId="3485"/>
    <cellStyle name="Total 3 2 2" xfId="3486"/>
    <cellStyle name="表标题 5" xfId="3487"/>
    <cellStyle name="Total 4" xfId="3488"/>
    <cellStyle name="常规 6 2 3 2" xfId="3489"/>
    <cellStyle name="Total 5" xfId="3490"/>
    <cellStyle name="Total 6" xfId="3491"/>
    <cellStyle name="差_指标五 4" xfId="3492"/>
    <cellStyle name="Tusental_pldt" xfId="3493"/>
    <cellStyle name="Valuta (0)_pldt" xfId="3494"/>
    <cellStyle name="Valuta_pldt" xfId="3495"/>
    <cellStyle name="Warning Text" xfId="3496"/>
    <cellStyle name="Warning Text 2" xfId="3497"/>
    <cellStyle name="差_M01-2(州市补助收入) 2 3" xfId="3498"/>
    <cellStyle name="Warning Text 2 3" xfId="3499"/>
    <cellStyle name="Warning Text 3 2" xfId="3500"/>
    <cellStyle name="百分比 2" xfId="3501"/>
    <cellStyle name="百分比 2 2" xfId="3502"/>
    <cellStyle name="百分比 2 2 2" xfId="3503"/>
    <cellStyle name="百分比 2 3" xfId="3504"/>
    <cellStyle name="差 2 4 2" xfId="3505"/>
    <cellStyle name="百分比 2 4" xfId="3506"/>
    <cellStyle name="差 2 4 3" xfId="3507"/>
    <cellStyle name="百分比 2 5" xfId="3508"/>
    <cellStyle name="百分比 2 6 2" xfId="3509"/>
    <cellStyle name="百分比 2 7" xfId="3510"/>
    <cellStyle name="常规 15 3" xfId="3511"/>
    <cellStyle name="差_汇总-县级财政报表附表 2 2 2" xfId="3512"/>
    <cellStyle name="百分比 2 8" xfId="3513"/>
    <cellStyle name="百分比 3 2" xfId="3514"/>
    <cellStyle name="百分比 3 3" xfId="3515"/>
    <cellStyle name="差 2 5 3" xfId="3516"/>
    <cellStyle name="百分比 3 5" xfId="3517"/>
    <cellStyle name="百分比 3 6" xfId="3518"/>
    <cellStyle name="常规 16 2" xfId="3519"/>
    <cellStyle name="百分比 3 6 2" xfId="3520"/>
    <cellStyle name="标题 8" xfId="3521"/>
    <cellStyle name="百分比 3 7" xfId="3522"/>
    <cellStyle name="百分比 3 8" xfId="3523"/>
    <cellStyle name="差_历年教师人数 4 2" xfId="3524"/>
    <cellStyle name="百分比 4" xfId="3525"/>
    <cellStyle name="常规 2 2 6" xfId="3526"/>
    <cellStyle name="百分比 4 2" xfId="3527"/>
    <cellStyle name="常规 2 2 7" xfId="3528"/>
    <cellStyle name="百分比 4 3" xfId="3529"/>
    <cellStyle name="差 2 6 2" xfId="3530"/>
    <cellStyle name="百分比 4 4" xfId="3531"/>
    <cellStyle name="百分比 4 5" xfId="3532"/>
    <cellStyle name="百分比 4 6" xfId="3533"/>
    <cellStyle name="百分比 4 6 2" xfId="3534"/>
    <cellStyle name="百分比 4 7" xfId="3535"/>
    <cellStyle name="差_云南水利电力有限公司" xfId="3536"/>
    <cellStyle name="百分比 4 8" xfId="3537"/>
    <cellStyle name="百分比 5" xfId="3538"/>
    <cellStyle name="捠壿_Region Orders (2)" xfId="3539"/>
    <cellStyle name="编号" xfId="3540"/>
    <cellStyle name="标题 1 2" xfId="3541"/>
    <cellStyle name="标题 1 2 10" xfId="3542"/>
    <cellStyle name="标题 1 2 2 2" xfId="3543"/>
    <cellStyle name="标题 1 2 2 2 2" xfId="3544"/>
    <cellStyle name="差_2008云南省分县市中小学教职工统计表（教育厅提供） 2 2" xfId="3545"/>
    <cellStyle name="标题 1 2 2 3" xfId="3546"/>
    <cellStyle name="差_2008云南省分县市中小学教职工统计表（教育厅提供） 2 2 2" xfId="3547"/>
    <cellStyle name="标题 1 2 2 3 2" xfId="3548"/>
    <cellStyle name="标题 1 2 3" xfId="3549"/>
    <cellStyle name="标题 1 2 3 2" xfId="3550"/>
    <cellStyle name="差_2008云南省分县市中小学教职工统计表（教育厅提供） 4 2" xfId="3551"/>
    <cellStyle name="标题 1 2 4 3" xfId="3552"/>
    <cellStyle name="标题 1 2 5 2" xfId="3553"/>
    <cellStyle name="标题 1 2 5 2 2" xfId="3554"/>
    <cellStyle name="标题 1 2 5 3" xfId="3555"/>
    <cellStyle name="差_县公司" xfId="3556"/>
    <cellStyle name="标题 1 2 6" xfId="3557"/>
    <cellStyle name="标题 1 2 7" xfId="3558"/>
    <cellStyle name="标题 1 2 7 2" xfId="3559"/>
    <cellStyle name="标题 1 2 8" xfId="3560"/>
    <cellStyle name="标题 1 2 9" xfId="3561"/>
    <cellStyle name="标题 1 3 2 2" xfId="3562"/>
    <cellStyle name="标题 1 3 3" xfId="3563"/>
    <cellStyle name="标题 1 4 2" xfId="3564"/>
    <cellStyle name="标题 1 4 3" xfId="3565"/>
    <cellStyle name="标题 1 5" xfId="3566"/>
    <cellStyle name="标题 1 6" xfId="3567"/>
    <cellStyle name="标题 1 7" xfId="3568"/>
    <cellStyle name="标题 2 2 10" xfId="3569"/>
    <cellStyle name="差_5334_2006年迪庆县级财政报表附表 2 3" xfId="3570"/>
    <cellStyle name="差_卫生部门 3 2" xfId="3571"/>
    <cellStyle name="标题 2 2 2" xfId="3572"/>
    <cellStyle name="标题 2 2 2 2" xfId="3573"/>
    <cellStyle name="差_临夏州2013年第一批财政扶贫资金项目计划 3" xfId="3574"/>
    <cellStyle name="标题 2 2 2 2 2" xfId="3575"/>
    <cellStyle name="标题 2 2 2 3" xfId="3576"/>
    <cellStyle name="标题 2 2 2 3 2" xfId="3577"/>
    <cellStyle name="标题 2 2 2 4" xfId="3578"/>
    <cellStyle name="标题 2 2 3" xfId="3579"/>
    <cellStyle name="强调 3 3 2" xfId="3580"/>
    <cellStyle name="差_Book1_甘南州 2 2" xfId="3581"/>
    <cellStyle name="标题 2 2 3 3" xfId="3582"/>
    <cellStyle name="标题 2 2 3 3 2" xfId="3583"/>
    <cellStyle name="差_Book1_甘南州 2 3" xfId="3584"/>
    <cellStyle name="标题 2 2 3 4" xfId="3585"/>
    <cellStyle name="差_云南省2008年中小学教职工情况（教育厅提供20090101加工整理）" xfId="3586"/>
    <cellStyle name="好_05玉溪 2" xfId="3587"/>
    <cellStyle name="差_城建部门 9" xfId="3588"/>
    <cellStyle name="强调 3 4 2" xfId="3589"/>
    <cellStyle name="差_Book1_甘南州 3 2" xfId="3590"/>
    <cellStyle name="标题 2 2 4 3" xfId="3591"/>
    <cellStyle name="差_2009年一般性转移支付标准工资_~4190974 4" xfId="3592"/>
    <cellStyle name="标题 2 2 5 2" xfId="3593"/>
    <cellStyle name="差_2009年一般性转移支付标准工资_~4190974 5" xfId="3594"/>
    <cellStyle name="标题 2 2 5 3" xfId="3595"/>
    <cellStyle name="标题 2 3" xfId="3596"/>
    <cellStyle name="标题 2 3 2" xfId="3597"/>
    <cellStyle name="标题 2 3 2 2" xfId="3598"/>
    <cellStyle name="标题 2 3 3" xfId="3599"/>
    <cellStyle name="㼿㼿㼿㼿㼿㼿 3" xfId="3600"/>
    <cellStyle name="差_00省级(定稿) 2" xfId="3601"/>
    <cellStyle name="标题 2 4" xfId="3602"/>
    <cellStyle name="㼿㼿㼿㼿㼿㼿 3 2" xfId="3603"/>
    <cellStyle name="差_00省级(定稿) 2 2" xfId="3604"/>
    <cellStyle name="标题 2 4 2" xfId="3605"/>
    <cellStyle name="㼿㼿㼿㼿㼿㼿 4" xfId="3606"/>
    <cellStyle name="差_00省级(定稿) 3" xfId="3607"/>
    <cellStyle name="标题 2 5" xfId="3608"/>
    <cellStyle name="㼿㼿㼿㼿㼿㼿 5" xfId="3609"/>
    <cellStyle name="差_00省级(定稿) 4" xfId="3610"/>
    <cellStyle name="好_奖励补助测算7.23 2 2 2" xfId="3611"/>
    <cellStyle name="标题 2 6" xfId="3612"/>
    <cellStyle name="差_00省级(定稿) 5" xfId="3613"/>
    <cellStyle name="标题 2 7" xfId="3614"/>
    <cellStyle name="标题 2 8" xfId="3615"/>
    <cellStyle name="标题 3 2" xfId="3616"/>
    <cellStyle name="标题 3 2 2" xfId="3617"/>
    <cellStyle name="标题 3 2 2 2" xfId="3618"/>
    <cellStyle name="标题 3 2 2 2 2" xfId="3619"/>
    <cellStyle name="标题 3 2 2 3" xfId="3620"/>
    <cellStyle name="标题 3 2 2 3 2" xfId="3621"/>
    <cellStyle name="标题 3 2 3" xfId="3622"/>
    <cellStyle name="标题 3 2 3 2" xfId="3623"/>
    <cellStyle name="标题 3 2 3 3" xfId="3624"/>
    <cellStyle name="标题 3 2 3 3 2" xfId="3625"/>
    <cellStyle name="标题 3 2 4 2 2" xfId="3626"/>
    <cellStyle name="标题 3 2 4 3" xfId="3627"/>
    <cellStyle name="标题 3 2 5 2" xfId="3628"/>
    <cellStyle name="标题 3 2 5 2 2" xfId="3629"/>
    <cellStyle name="差_东乡县2013年第二批财政专项扶贫资金项目计划（修改稿）" xfId="3630"/>
    <cellStyle name="标题 3 2 5 3" xfId="3631"/>
    <cellStyle name="差_2011计划表 2" xfId="3632"/>
    <cellStyle name="标题 3 2 6" xfId="3633"/>
    <cellStyle name="差_2011计划表 2 2" xfId="3634"/>
    <cellStyle name="标题 3 2 6 2" xfId="3635"/>
    <cellStyle name="差_2011计划表 4" xfId="3636"/>
    <cellStyle name="标题 3 2 8" xfId="3637"/>
    <cellStyle name="标题 4 2" xfId="3638"/>
    <cellStyle name="差_2011计划表 5" xfId="3639"/>
    <cellStyle name="标题 3 2 9" xfId="3640"/>
    <cellStyle name="标题 3 3" xfId="3641"/>
    <cellStyle name="标题 3 3 2" xfId="3642"/>
    <cellStyle name="标题 3 3 3" xfId="3643"/>
    <cellStyle name="标题 3 4" xfId="3644"/>
    <cellStyle name="标题 3 4 3" xfId="3645"/>
    <cellStyle name="标题 3 5" xfId="3646"/>
    <cellStyle name="标题 3 6" xfId="3647"/>
    <cellStyle name="标题 3 7" xfId="3648"/>
    <cellStyle name="标题 3 8" xfId="3649"/>
    <cellStyle name="标题 4 2 10" xfId="3650"/>
    <cellStyle name="标题 4 2 2" xfId="3651"/>
    <cellStyle name="标题 4 2 2 2" xfId="3652"/>
    <cellStyle name="标题 4 2 2 2 2" xfId="3653"/>
    <cellStyle name="标题 4 2 2 3" xfId="3654"/>
    <cellStyle name="标题 4 2 3" xfId="3655"/>
    <cellStyle name="标题 4 2 3 2" xfId="3656"/>
    <cellStyle name="标题 4 2 3 3" xfId="3657"/>
    <cellStyle name="标题 4 2 3 4" xfId="3658"/>
    <cellStyle name="标题 4 2 4" xfId="3659"/>
    <cellStyle name="标题 4 2 4 2" xfId="3660"/>
    <cellStyle name="标题 4 2 4 2 2" xfId="3661"/>
    <cellStyle name="标题 4 2 4 3" xfId="3662"/>
    <cellStyle name="差_M01-2(州市补助收入) 2 2" xfId="3663"/>
    <cellStyle name="标题 4 2 5 2" xfId="3664"/>
    <cellStyle name="标题 4 2 6" xfId="3665"/>
    <cellStyle name="差_县级公安机关公用经费标准奖励测算方案（定稿） 3 2" xfId="3666"/>
    <cellStyle name="标题 4 2 8" xfId="3667"/>
    <cellStyle name="标题 4 3" xfId="3668"/>
    <cellStyle name="差_历年教师人数 6" xfId="3669"/>
    <cellStyle name="标题 4 3 2" xfId="3670"/>
    <cellStyle name="差_历年教师人数 6 2" xfId="3671"/>
    <cellStyle name="差_2009年一般性转移支付标准工资_奖励补助测算5.23新 5" xfId="3672"/>
    <cellStyle name="标题 4 3 2 2" xfId="3673"/>
    <cellStyle name="标题 4 4" xfId="3674"/>
    <cellStyle name="差_第一部分：综合全" xfId="3675"/>
    <cellStyle name="标题 4 4 2" xfId="3676"/>
    <cellStyle name="标题 4 4 3" xfId="3677"/>
    <cellStyle name="标题 4 5" xfId="3678"/>
    <cellStyle name="标题 4 6" xfId="3679"/>
    <cellStyle name="标题 4 7" xfId="3680"/>
    <cellStyle name="标题 4 8" xfId="3681"/>
    <cellStyle name="标题 5" xfId="3682"/>
    <cellStyle name="标题 5 2" xfId="3683"/>
    <cellStyle name="常规 2 3 5" xfId="3684"/>
    <cellStyle name="标题 5 2 2 2" xfId="3685"/>
    <cellStyle name="标题 5 2 3" xfId="3686"/>
    <cellStyle name="标题 5 3" xfId="3687"/>
    <cellStyle name="标题 5 4" xfId="3688"/>
    <cellStyle name="标题 5 4 2" xfId="3689"/>
    <cellStyle name="标题 5 4 3" xfId="3690"/>
    <cellStyle name="标题 5 5" xfId="3691"/>
    <cellStyle name="标题 5 5 2" xfId="3692"/>
    <cellStyle name="标题 6" xfId="3693"/>
    <cellStyle name="好_县级基础数据 6 2" xfId="3694"/>
    <cellStyle name="标题 7" xfId="3695"/>
    <cellStyle name="标题 7 2" xfId="3696"/>
    <cellStyle name="标题 7 2 2" xfId="3697"/>
    <cellStyle name="表标题" xfId="3698"/>
    <cellStyle name="好_2008年县级公安保障标准落实奖励经费分配测算 7" xfId="3699"/>
    <cellStyle name="表标题 2" xfId="3700"/>
    <cellStyle name="部门" xfId="3701"/>
    <cellStyle name="差 2" xfId="3702"/>
    <cellStyle name="差_2009年一般性转移支付标准工资_奖励补助测算5.22测试 5" xfId="3703"/>
    <cellStyle name="差_1110洱源县 3 2" xfId="3704"/>
    <cellStyle name="差 2 10" xfId="3705"/>
    <cellStyle name="好_2007年人员分部门统计表 2 2 2" xfId="3706"/>
    <cellStyle name="差 2 3" xfId="3707"/>
    <cellStyle name="差_2009年一般性转移支付标准工资_奖励补助测算7.25 5" xfId="3708"/>
    <cellStyle name="差 2 3 3" xfId="3709"/>
    <cellStyle name="差_2009年一般性转移支付标准工资_奖励补助测算7.25 5 2" xfId="3710"/>
    <cellStyle name="差 2 3 3 2" xfId="3711"/>
    <cellStyle name="差 2 4" xfId="3712"/>
    <cellStyle name="差 2 5 2 2" xfId="3713"/>
    <cellStyle name="差 3 2" xfId="3714"/>
    <cellStyle name="差_05玉溪 4" xfId="3715"/>
    <cellStyle name="差 3 2 2" xfId="3716"/>
    <cellStyle name="差 3 3" xfId="3717"/>
    <cellStyle name="差 4" xfId="3718"/>
    <cellStyle name="差 4 2" xfId="3719"/>
    <cellStyle name="差 4 3" xfId="3720"/>
    <cellStyle name="差 5" xfId="3721"/>
    <cellStyle name="差_0502通海县 2 2" xfId="3722"/>
    <cellStyle name="差 6" xfId="3723"/>
    <cellStyle name="差_~4190974" xfId="3724"/>
    <cellStyle name="差_~4190974 2" xfId="3725"/>
    <cellStyle name="差_~4190974 2 2" xfId="3726"/>
    <cellStyle name="差_~4190974 2 2 2" xfId="3727"/>
    <cellStyle name="差_~4190974 3" xfId="3728"/>
    <cellStyle name="差_~4190974 4" xfId="3729"/>
    <cellStyle name="差_~4190974 4 2" xfId="3730"/>
    <cellStyle name="差_~4190974 5" xfId="3731"/>
    <cellStyle name="差_00省级(打印) 2" xfId="3732"/>
    <cellStyle name="差_~5676413" xfId="3733"/>
    <cellStyle name="差_00省级(打印) 2 2" xfId="3734"/>
    <cellStyle name="差_~5676413 2" xfId="3735"/>
    <cellStyle name="差_~5676413 2 3" xfId="3736"/>
    <cellStyle name="差_~5676413 3 2" xfId="3737"/>
    <cellStyle name="差_银行账户情况表_2010年12月 4 2" xfId="3738"/>
    <cellStyle name="差_00省级(打印)" xfId="3739"/>
    <cellStyle name="差_00省级(打印) 3" xfId="3740"/>
    <cellStyle name="差_00省级(打印) 4 2" xfId="3741"/>
    <cellStyle name="差_00省级(打印) 5" xfId="3742"/>
    <cellStyle name="㼿㼿㼿㼿㼿㼿 4 2" xfId="3743"/>
    <cellStyle name="差_00省级(定稿) 3 2" xfId="3744"/>
    <cellStyle name="差_00省级(定稿) 4 2" xfId="3745"/>
    <cellStyle name="差_03昭通 2 2 2" xfId="3746"/>
    <cellStyle name="差_0502通海县" xfId="3747"/>
    <cellStyle name="差_0502通海县 2" xfId="3748"/>
    <cellStyle name="差_Book1_甘南州 5" xfId="3749"/>
    <cellStyle name="差_0502通海县 2 2 2" xfId="3750"/>
    <cellStyle name="检查单元格 2 4 2 2" xfId="3751"/>
    <cellStyle name="差_0502通海县 3" xfId="3752"/>
    <cellStyle name="差_0502通海县 4" xfId="3753"/>
    <cellStyle name="差_05玉溪" xfId="3754"/>
    <cellStyle name="差_05玉溪 2" xfId="3755"/>
    <cellStyle name="差_05玉溪 3" xfId="3756"/>
    <cellStyle name="差_Book1_银行账户情况表_2010年12月 4" xfId="3757"/>
    <cellStyle name="差_05玉溪 3 2" xfId="3758"/>
    <cellStyle name="差_05玉溪 4 2" xfId="3759"/>
    <cellStyle name="好_2、土地面积、人口、粮食产量基本情况 3 2" xfId="3760"/>
    <cellStyle name="差_05玉溪 5" xfId="3761"/>
    <cellStyle name="差_0605石屏县 2" xfId="3762"/>
    <cellStyle name="差_0605石屏县 2 2" xfId="3763"/>
    <cellStyle name="差_5334_2006年迪庆县级财政报表附表" xfId="3764"/>
    <cellStyle name="差_0605石屏县 2 2 2" xfId="3765"/>
    <cellStyle name="差_0605石屏县 2 3" xfId="3766"/>
    <cellStyle name="差_云南省2008年转移支付测算——州市本级考核部分及政策性测算" xfId="3767"/>
    <cellStyle name="差_0605石屏县 3" xfId="3768"/>
    <cellStyle name="差_云南省2008年转移支付测算——州市本级考核部分及政策性测算 2" xfId="3769"/>
    <cellStyle name="差_0605石屏县 3 2" xfId="3770"/>
    <cellStyle name="差_地方配套按人均增幅控制8.30一般预算平均增幅、人均可用财力平均增幅两次控制、社会治安系数调整、案件数调整xl 4 2" xfId="3771"/>
    <cellStyle name="差_0605石屏县 4" xfId="3772"/>
    <cellStyle name="差_0605石屏县 4 2" xfId="3773"/>
    <cellStyle name="差_0605石屏县 5" xfId="3774"/>
    <cellStyle name="差_1003牟定县 2 2 2" xfId="3775"/>
    <cellStyle name="差_1003牟定县 3 2" xfId="3776"/>
    <cellStyle name="差_1003牟定县 5" xfId="3777"/>
    <cellStyle name="差_1110洱源县" xfId="3778"/>
    <cellStyle name="差_1110洱源县 2 2" xfId="3779"/>
    <cellStyle name="差_历年教师人数" xfId="3780"/>
    <cellStyle name="差_1110洱源县 2 2 2" xfId="3781"/>
    <cellStyle name="差_1110洱源县 2 3" xfId="3782"/>
    <cellStyle name="差_1110洱源县 4" xfId="3783"/>
    <cellStyle name="差_1110洱源县 4 2" xfId="3784"/>
    <cellStyle name="差_1110洱源县 5" xfId="3785"/>
    <cellStyle name="差_2008年县级公安保障标准落实奖励经费分配测算 4 2" xfId="3786"/>
    <cellStyle name="差_11大理" xfId="3787"/>
    <cellStyle name="差_11大理 2 2" xfId="3788"/>
    <cellStyle name="差_11大理 2 2 2" xfId="3789"/>
    <cellStyle name="差_11大理 3" xfId="3790"/>
    <cellStyle name="差_11大理 4 2" xfId="3791"/>
    <cellStyle name="差_12·5整村推进项目规划表" xfId="3792"/>
    <cellStyle name="差_12·5整村推进项目规划表 2" xfId="3793"/>
    <cellStyle name="差_12·5整村推进项目规划表 2 2" xfId="3794"/>
    <cellStyle name="差_12·5整村推进项目规划表 2 2 2" xfId="3795"/>
    <cellStyle name="差_12·5整村推进项目规划表 2 3" xfId="3796"/>
    <cellStyle name="常规 2" xfId="3797"/>
    <cellStyle name="差_12·5整村推进项目规划表 3 2" xfId="3798"/>
    <cellStyle name="差_12·5整村推进项目规划表 4" xfId="3799"/>
    <cellStyle name="差_12·5整村推进项目规划表 4 2" xfId="3800"/>
    <cellStyle name="差_12·5整村推进项目规划表 5" xfId="3801"/>
    <cellStyle name="差_2、土地面积、人口、粮食产量基本情况" xfId="3802"/>
    <cellStyle name="差_2、土地面积、人口、粮食产量基本情况 2" xfId="3803"/>
    <cellStyle name="差_2、土地面积、人口、粮食产量基本情况 2 2" xfId="3804"/>
    <cellStyle name="差_2011计划表" xfId="3805"/>
    <cellStyle name="差_2、土地面积、人口、粮食产量基本情况 2 2 2" xfId="3806"/>
    <cellStyle name="差_2、土地面积、人口、粮食产量基本情况 2 3" xfId="3807"/>
    <cellStyle name="钎霖_4岿角利" xfId="3808"/>
    <cellStyle name="差_2、土地面积、人口、粮食产量基本情况 3" xfId="3809"/>
    <cellStyle name="差_2、土地面积、人口、粮食产量基本情况 3 2" xfId="3810"/>
    <cellStyle name="差_2、土地面积、人口、粮食产量基本情况 4" xfId="3811"/>
    <cellStyle name="差_奖励补助测算7.25 (version 1) (version 1) 4 2" xfId="3812"/>
    <cellStyle name="差_2、土地面积、人口、粮食产量基本情况 4 2" xfId="3813"/>
    <cellStyle name="差_2006年分析表 2" xfId="3814"/>
    <cellStyle name="差_2006年分析表 3" xfId="3815"/>
    <cellStyle name="差_2006年分析表 3 2" xfId="3816"/>
    <cellStyle name="差_第五部分(才淼、饶永宏） 3 2" xfId="3817"/>
    <cellStyle name="差_2006年分析表 5" xfId="3818"/>
    <cellStyle name="差_2006年分析表 6" xfId="3819"/>
    <cellStyle name="差_云南农村义务教育统计表 2 2" xfId="3820"/>
    <cellStyle name="差_2006年分析表 8" xfId="3821"/>
    <cellStyle name="差_云南农村义务教育统计表 2 3" xfId="3822"/>
    <cellStyle name="差_2006年分析表 9" xfId="3823"/>
    <cellStyle name="差_云南农村义务教育统计表 3" xfId="3824"/>
    <cellStyle name="差_2006年全省财力计算表（中央、决算） 2 2" xfId="3825"/>
    <cellStyle name="差_云南农村义务教育统计表 3 2" xfId="3826"/>
    <cellStyle name="差_2006年全省财力计算表（中央、决算） 2 2 2" xfId="3827"/>
    <cellStyle name="差_云南农村义务教育统计表 4" xfId="3828"/>
    <cellStyle name="差_2006年全省财力计算表（中央、决算） 2 3" xfId="3829"/>
    <cellStyle name="差_2006年全省财力计算表（中央、决算） 3" xfId="3830"/>
    <cellStyle name="差_2006年全省财力计算表（中央、决算） 3 2" xfId="3831"/>
    <cellStyle name="差_2006年全省财力计算表（中央、决算） 4 2" xfId="3832"/>
    <cellStyle name="差_2006年全省财力计算表（中央、决算） 5" xfId="3833"/>
    <cellStyle name="差_2006年水利统计指标统计表 3 2" xfId="3834"/>
    <cellStyle name="差_2006年水利统计指标统计表 4" xfId="3835"/>
    <cellStyle name="差_2006年水利统计指标统计表 4 2" xfId="3836"/>
    <cellStyle name="差_2006年水利统计指标统计表 5" xfId="3837"/>
    <cellStyle name="差_2006年在职人员情况" xfId="3838"/>
    <cellStyle name="差_2007年可用财力 2" xfId="3839"/>
    <cellStyle name="差_2007年可用财力 2 2" xfId="3840"/>
    <cellStyle name="差_县级基础数据 5 2" xfId="3841"/>
    <cellStyle name="差_2007年人员分部门统计表" xfId="3842"/>
    <cellStyle name="差_2007年人员分部门统计表 2" xfId="3843"/>
    <cellStyle name="差_教育厅提供义务教育及高中教师人数（2009年1月6日） 5" xfId="3844"/>
    <cellStyle name="差_2007年人员分部门统计表 2 2 2" xfId="3845"/>
    <cellStyle name="差_2007年人员分部门统计表 2 3" xfId="3846"/>
    <cellStyle name="差_2007年人员分部门统计表 5" xfId="3847"/>
    <cellStyle name="差_教师绩效工资测算表（离退休按各地上报数测算）2009年1月1日" xfId="3848"/>
    <cellStyle name="差_奖励补助测算5.22测试 4" xfId="3849"/>
    <cellStyle name="差_2007年政法部门业务指标" xfId="3850"/>
    <cellStyle name="常规 7 3 3" xfId="3851"/>
    <cellStyle name="差_教师绩效工资测算表（离退休按各地上报数测算）2009年1月1日 2" xfId="3852"/>
    <cellStyle name="差_奖励补助测算5.22测试 4 2" xfId="3853"/>
    <cellStyle name="差_2007年政法部门业务指标 2" xfId="3854"/>
    <cellStyle name="差_文体广播部门 8" xfId="3855"/>
    <cellStyle name="差_教师绩效工资测算表（离退休按各地上报数测算）2009年1月1日 2 2" xfId="3856"/>
    <cellStyle name="差_2007年政法部门业务指标 2 2" xfId="3857"/>
    <cellStyle name="差_教师绩效工资测算表（离退休按各地上报数测算）2009年1月1日 3 2" xfId="3858"/>
    <cellStyle name="差_2007年政法部门业务指标 3 2" xfId="3859"/>
    <cellStyle name="差_教师绩效工资测算表（离退休按各地上报数测算）2009年1月1日 4 2" xfId="3860"/>
    <cellStyle name="差_2007年政法部门业务指标 4 2" xfId="3861"/>
    <cellStyle name="差_教师绩效工资测算表（离退休按各地上报数测算）2009年1月1日 5" xfId="3862"/>
    <cellStyle name="差_2009年一般性转移支付标准工资_奖励补助测算7.25 10 2" xfId="3863"/>
    <cellStyle name="差_2007年政法部门业务指标 5" xfId="3864"/>
    <cellStyle name="差_2008年县级公安保障标准落实奖励经费分配测算 5" xfId="3865"/>
    <cellStyle name="差_2008年县级公安保障标准落实奖励经费分配测算 3 2" xfId="3866"/>
    <cellStyle name="差_2008年县级公安保障标准落实奖励经费分配测算 4" xfId="3867"/>
    <cellStyle name="差_城建部门" xfId="3868"/>
    <cellStyle name="差_2008年县级公安保障标准落实奖励经费分配测算 6" xfId="3869"/>
    <cellStyle name="差_城建部门 2" xfId="3870"/>
    <cellStyle name="差_2008年县级公安保障标准落实奖励经费分配测算 6 2" xfId="3871"/>
    <cellStyle name="差_2008年县级公安保障标准落实奖励经费分配测算 7" xfId="3872"/>
    <cellStyle name="差_2008年县级公安保障标准落实奖励经费分配测算 9" xfId="3873"/>
    <cellStyle name="差_2008云南省分县市中小学教职工统计表（教育厅提供） 2" xfId="3874"/>
    <cellStyle name="差_2008云南省分县市中小学教职工统计表（教育厅提供） 3" xfId="3875"/>
    <cellStyle name="差_2008云南省分县市中小学教职工统计表（教育厅提供） 4" xfId="3876"/>
    <cellStyle name="差_2008云南省分县市中小学教职工统计表（教育厅提供） 5" xfId="3877"/>
    <cellStyle name="差_2009年一般性转移支付标准工资 2 2 2" xfId="3878"/>
    <cellStyle name="差_2009年一般性转移支付标准工资_~4190974" xfId="3879"/>
    <cellStyle name="差_2009年一般性转移支付标准工资_~4190974 2" xfId="3880"/>
    <cellStyle name="差_2009年一般性转移支付标准工资_~4190974 2 2" xfId="3881"/>
    <cellStyle name="差_2009年一般性转移支付标准工资_~4190974 2 2 2" xfId="3882"/>
    <cellStyle name="差_2009年一般性转移支付标准工资_~4190974 2 3" xfId="3883"/>
    <cellStyle name="差_云南省2008年中小学教师人数统计表 4 2" xfId="3884"/>
    <cellStyle name="差_2009年一般性转移支付标准工资_不用软件计算9.1不考虑经费管理评价xl" xfId="3885"/>
    <cellStyle name="差_2009年一般性转移支付标准工资_不用软件计算9.1不考虑经费管理评价xl 2" xfId="3886"/>
    <cellStyle name="差_2009年一般性转移支付标准工资_不用软件计算9.1不考虑经费管理评价xl 2 2" xfId="3887"/>
    <cellStyle name="差_2009年一般性转移支付标准工资_不用软件计算9.1不考虑经费管理评价xl 2 2 2" xfId="3888"/>
    <cellStyle name="差_2009年一般性转移支付标准工资_不用软件计算9.1不考虑经费管理评价xl 2 3" xfId="3889"/>
    <cellStyle name="差_2009年一般性转移支付标准工资_不用软件计算9.1不考虑经费管理评价xl 3" xfId="3890"/>
    <cellStyle name="好_城建部门 8" xfId="3891"/>
    <cellStyle name="差_2009年一般性转移支付标准工资_不用软件计算9.1不考虑经费管理评价xl 3 2" xfId="3892"/>
    <cellStyle name="差_2009年一般性转移支付标准工资_不用软件计算9.1不考虑经费管理评价xl 4" xfId="3893"/>
    <cellStyle name="差_2009年一般性转移支付标准工资_不用软件计算9.1不考虑经费管理评价xl 5" xfId="3894"/>
    <cellStyle name="好_2011计划表 3" xfId="3895"/>
    <cellStyle name="差_2009年一般性转移支付标准工资_地方配套按人均增幅控制8.30xl" xfId="3896"/>
    <cellStyle name="好_2011计划表 3 2" xfId="3897"/>
    <cellStyle name="差_2009年一般性转移支付标准工资_地方配套按人均增幅控制8.30xl 2" xfId="3898"/>
    <cellStyle name="差_2009年一般性转移支付标准工资_地方配套按人均增幅控制8.30xl 2 2" xfId="3899"/>
    <cellStyle name="差_2009年一般性转移支付标准工资_地方配套按人均增幅控制8.30xl 2 3" xfId="3900"/>
    <cellStyle name="差_2009年一般性转移支付标准工资_地方配套按人均增幅控制8.30xl 3" xfId="3901"/>
    <cellStyle name="差_2009年一般性转移支付标准工资_地方配套按人均增幅控制8.30xl 3 2" xfId="3902"/>
    <cellStyle name="差_2009年一般性转移支付标准工资_地方配套按人均增幅控制8.30xl 4" xfId="3903"/>
    <cellStyle name="差_2009年一般性转移支付标准工资_地方配套按人均增幅控制8.30xl 4 2" xfId="3904"/>
    <cellStyle name="差_2009年一般性转移支付标准工资_地方配套按人均增幅控制8.30一般预算平均增幅、人均可用财力平均增幅两次控制、社会治安系数调整、案件数调整xl" xfId="3905"/>
    <cellStyle name="差_2009年一般性转移支付标准工资_地方配套按人均增幅控制8.30一般预算平均增幅、人均可用财力平均增幅两次控制、社会治安系数调整、案件数调整xl 2" xfId="3906"/>
    <cellStyle name="差_2009年一般性转移支付标准工资_地方配套按人均增幅控制8.30一般预算平均增幅、人均可用财力平均增幅两次控制、社会治安系数调整、案件数调整xl 3" xfId="3907"/>
    <cellStyle name="差_2009年一般性转移支付标准工资_地方配套按人均增幅控制8.30一般预算平均增幅、人均可用财力平均增幅两次控制、社会治安系数调整、案件数调整xl 3 2" xfId="3908"/>
    <cellStyle name="差_2009年一般性转移支付标准工资_地方配套按人均增幅控制8.30一般预算平均增幅、人均可用财力平均增幅两次控制、社会治安系数调整、案件数调整xl 4" xfId="3909"/>
    <cellStyle name="差_2009年一般性转移支付标准工资_地方配套按人均增幅控制8.30一般预算平均增幅、人均可用财力平均增幅两次控制、社会治安系数调整、案件数调整xl 4 2" xfId="3910"/>
    <cellStyle name="好_卫生部门 3" xfId="3911"/>
    <cellStyle name="差_2009年一般性转移支付标准工资_地方配套按人均增幅控制8.31（调整结案率后）xl 2" xfId="3912"/>
    <cellStyle name="好_卫生部门 3 2" xfId="3913"/>
    <cellStyle name="差_2009年一般性转移支付标准工资_地方配套按人均增幅控制8.31（调整结案率后）xl 2 2" xfId="3914"/>
    <cellStyle name="差_2009年一般性转移支付标准工资_地方配套按人均增幅控制8.31（调整结案率后）xl 2 2 2" xfId="3915"/>
    <cellStyle name="差_2009年一般性转移支付标准工资_地方配套按人均增幅控制8.31（调整结案率后）xl 2 3" xfId="3916"/>
    <cellStyle name="好_卫生部门 4" xfId="3917"/>
    <cellStyle name="差_2009年一般性转移支付标准工资_地方配套按人均增幅控制8.31（调整结案率后）xl 3" xfId="3918"/>
    <cellStyle name="好_卫生部门 5" xfId="3919"/>
    <cellStyle name="差_2009年一般性转移支付标准工资_地方配套按人均增幅控制8.31（调整结案率后）xl 4" xfId="3920"/>
    <cellStyle name="差_2009年一般性转移支付标准工资_地方配套按人均增幅控制8.31（调整结案率后）xl 4 2" xfId="3921"/>
    <cellStyle name="差_2009年一般性转移支付标准工资_奖励补助测算5.22测试" xfId="3922"/>
    <cellStyle name="差_银行账户情况表_2010年12月 2 2 2" xfId="3923"/>
    <cellStyle name="差_2009年一般性转移支付标准工资_奖励补助测算5.22测试 2 3" xfId="3924"/>
    <cellStyle name="差_2009年一般性转移支付标准工资_奖励补助测算7.25 13" xfId="3925"/>
    <cellStyle name="差_检验表（调整后） 2" xfId="3926"/>
    <cellStyle name="差_2009年一般性转移支付标准工资_奖励补助测算5.22测试 4" xfId="3927"/>
    <cellStyle name="差_2009年一般性转移支付标准工资_奖励补助测算5.22测试 4 2" xfId="3928"/>
    <cellStyle name="输出 3 2 3" xfId="3929"/>
    <cellStyle name="好_云南省2008年中小学教职工情况（教育厅提供20090101加工整理） 2 2" xfId="3930"/>
    <cellStyle name="差_2009年一般性转移支付标准工资_奖励补助测算5.23新" xfId="3931"/>
    <cellStyle name="差_2009年一般性转移支付标准工资_奖励补助测算5.23新 3 2" xfId="3932"/>
    <cellStyle name="差_2009年一般性转移支付标准工资_奖励补助测算5.23新 4 2" xfId="3933"/>
    <cellStyle name="差_2009年一般性转移支付标准工资_奖励补助测算5.24冯铸 2" xfId="3934"/>
    <cellStyle name="差_2009年一般性转移支付标准工资_奖励补助测算5.24冯铸 2 2" xfId="3935"/>
    <cellStyle name="差_2009年一般性转移支付标准工资_奖励补助测算5.24冯铸 2 2 2" xfId="3936"/>
    <cellStyle name="差_2009年一般性转移支付标准工资_奖励补助测算5.24冯铸 2 3" xfId="3937"/>
    <cellStyle name="差_2009年一般性转移支付标准工资_奖励补助测算5.24冯铸 3" xfId="3938"/>
    <cellStyle name="差_2009年一般性转移支付标准工资_奖励补助测算5.24冯铸 3 2" xfId="3939"/>
    <cellStyle name="差_2009年一般性转移支付标准工资_奖励补助测算5.24冯铸 4" xfId="3940"/>
    <cellStyle name="差_2009年一般性转移支付标准工资_奖励补助测算5.24冯铸 4 2" xfId="3941"/>
    <cellStyle name="差_2009年一般性转移支付标准工资_奖励补助测算7.23" xfId="3942"/>
    <cellStyle name="差_奖励补助测算7.23 3 2" xfId="3943"/>
    <cellStyle name="差_2009年一般性转移支付标准工资_奖励补助测算7.23 2" xfId="3944"/>
    <cellStyle name="差_2009年一般性转移支付标准工资_奖励补助测算7.23 2 2" xfId="3945"/>
    <cellStyle name="差_2009年一般性转移支付标准工资_奖励补助测算7.23 2 2 2" xfId="3946"/>
    <cellStyle name="差_2009年一般性转移支付标准工资_奖励补助测算7.23 2 3" xfId="3947"/>
    <cellStyle name="差_2009年一般性转移支付标准工资_奖励补助测算7.23 3" xfId="3948"/>
    <cellStyle name="差_2009年一般性转移支付标准工资_奖励补助测算7.23 3 2" xfId="3949"/>
    <cellStyle name="差_基础数据分析 2" xfId="3950"/>
    <cellStyle name="差_2009年一般性转移支付标准工资_奖励补助测算7.23 4 2" xfId="3951"/>
    <cellStyle name="差_2009年一般性转移支付标准工资_奖励补助测算7.25" xfId="3952"/>
    <cellStyle name="差_2009年一般性转移支付标准工资_奖励补助测算7.25 (version 1) (version 1)" xfId="3953"/>
    <cellStyle name="差_2009年一般性转移支付标准工资_奖励补助测算7.25 (version 1) (version 1) 3" xfId="3954"/>
    <cellStyle name="差_2009年一般性转移支付标准工资_奖励补助测算7.25 (version 1) (version 1) 3 2" xfId="3955"/>
    <cellStyle name="差_2009年一般性转移支付标准工资_奖励补助测算7.25 (version 1) (version 1) 4" xfId="3956"/>
    <cellStyle name="差_2009年一般性转移支付标准工资_奖励补助测算7.25 (version 1) (version 1) 4 2" xfId="3957"/>
    <cellStyle name="差_2009年一般性转移支付标准工资_奖励补助测算7.25 (version 1) (version 1) 5" xfId="3958"/>
    <cellStyle name="差_2009年一般性转移支付标准工资_奖励补助测算7.25 11 2" xfId="3959"/>
    <cellStyle name="差_2009年一般性转移支付标准工资_奖励补助测算7.25 14" xfId="3960"/>
    <cellStyle name="差_检验表（调整后） 3" xfId="3961"/>
    <cellStyle name="差_2009年一般性转移支付标准工资_奖励补助测算7.25 15" xfId="3962"/>
    <cellStyle name="差_2009年一般性转移支付标准工资_奖励补助测算7.25 20" xfId="3963"/>
    <cellStyle name="差_检验表（调整后） 4" xfId="3964"/>
    <cellStyle name="差_2009年一般性转移支付标准工资_奖励补助测算7.25 15 2" xfId="3965"/>
    <cellStyle name="差_2009年一般性转移支付标准工资_奖励补助测算7.25 20 2" xfId="3966"/>
    <cellStyle name="差_检验表（调整后） 4 2" xfId="3967"/>
    <cellStyle name="好_财政支出对上级的依赖程度" xfId="3968"/>
    <cellStyle name="差_2009年一般性转移支付标准工资_奖励补助测算7.25 16" xfId="3969"/>
    <cellStyle name="差_2009年一般性转移支付标准工资_奖励补助测算7.25 21" xfId="3970"/>
    <cellStyle name="差_检验表（调整后） 5" xfId="3971"/>
    <cellStyle name="差_Book1_银行账户情况表_2010年12月 2 2 2" xfId="3972"/>
    <cellStyle name="差_2009年一般性转移支付标准工资_奖励补助测算7.25 17 2" xfId="3973"/>
    <cellStyle name="差_检验表（调整后） 6 2" xfId="3974"/>
    <cellStyle name="差_指标四 5" xfId="3975"/>
    <cellStyle name="差_2009年一般性转移支付标准工资_奖励补助测算7.25 18" xfId="3976"/>
    <cellStyle name="差_检验表（调整后） 7" xfId="3977"/>
    <cellStyle name="差_2009年一般性转移支付标准工资_奖励补助测算7.25 2" xfId="3978"/>
    <cellStyle name="差_2009年一般性转移支付标准工资_奖励补助测算7.25 2 2" xfId="3979"/>
    <cellStyle name="差_5334_2006年迪庆县级财政报表附表 4" xfId="3980"/>
    <cellStyle name="差_2009年一般性转移支付标准工资_奖励补助测算7.25 2 2 2" xfId="3981"/>
    <cellStyle name="差_2009年一般性转移支付标准工资_奖励补助测算7.25 2 3" xfId="3982"/>
    <cellStyle name="差_2009年一般性转移支付标准工资_奖励补助测算7.25 3" xfId="3983"/>
    <cellStyle name="差_2009年一般性转移支付标准工资_奖励补助测算7.25 8" xfId="3984"/>
    <cellStyle name="差_2009年一般性转移支付标准工资_奖励补助测算7.25 8 2" xfId="3985"/>
    <cellStyle name="差_2009年一般性转移支付标准工资_奖励补助测算7.25 9 2" xfId="3986"/>
    <cellStyle name="差_2011计划表 2 2 2" xfId="3987"/>
    <cellStyle name="差_2011计划表 4 2" xfId="3988"/>
    <cellStyle name="差_业务工作量指标 4 2" xfId="3989"/>
    <cellStyle name="差_530623_2006年县级财政报表附表 3 2" xfId="3990"/>
    <cellStyle name="差_丽江汇总 6" xfId="3991"/>
    <cellStyle name="链接单元格 2" xfId="3992"/>
    <cellStyle name="差_530623_2006年县级财政报表附表 4 2" xfId="3993"/>
    <cellStyle name="差_530623_2006年县级财政报表附表 5" xfId="3994"/>
    <cellStyle name="差_530629_2006年县级财政报表附表" xfId="3995"/>
    <cellStyle name="差_530629_2006年县级财政报表附表 2" xfId="3996"/>
    <cellStyle name="差_530629_2006年县级财政报表附表 3" xfId="3997"/>
    <cellStyle name="差_530629_2006年县级财政报表附表 3 2" xfId="3998"/>
    <cellStyle name="差_云南省2008年转移支付测算——州市本级考核部分及政策性测算 3 2" xfId="3999"/>
    <cellStyle name="差_530629_2006年县级财政报表附表 4" xfId="4000"/>
    <cellStyle name="好_城建部门 7" xfId="4001"/>
    <cellStyle name="差_530629_2006年县级财政报表附表 4 2" xfId="4002"/>
    <cellStyle name="差_530629_2006年县级财政报表附表 5" xfId="4003"/>
    <cellStyle name="差_5334_2006年迪庆县级财政报表附表 2 2 2" xfId="4004"/>
    <cellStyle name="差_5334_2006年迪庆县级财政报表附表 4 2" xfId="4005"/>
    <cellStyle name="差_5334_2006年迪庆县级财政报表附表 5" xfId="4006"/>
    <cellStyle name="差_Book1" xfId="4007"/>
    <cellStyle name="差_Book1 2 2 2" xfId="4008"/>
    <cellStyle name="差_Book1 2 3" xfId="4009"/>
    <cellStyle name="差_Book1_1" xfId="4010"/>
    <cellStyle name="差_地方配套按人均增幅控制8.30一般预算平均增幅、人均可用财力平均增幅两次控制、社会治安系数调整、案件数调整xl" xfId="4011"/>
    <cellStyle name="差_Book1_1 2" xfId="4012"/>
    <cellStyle name="差_地方配套按人均增幅控制8.30一般预算平均增幅、人均可用财力平均增幅两次控制、社会治安系数调整、案件数调整xl 2" xfId="4013"/>
    <cellStyle name="差_Book1_1 2 2" xfId="4014"/>
    <cellStyle name="差_地方配套按人均增幅控制8.30一般预算平均增幅、人均可用财力平均增幅两次控制、社会治安系数调整、案件数调整xl 2 2" xfId="4015"/>
    <cellStyle name="差_Book1_1 2 2 2" xfId="4016"/>
    <cellStyle name="差_Book1_2" xfId="4017"/>
    <cellStyle name="差_县级公安机关公用经费标准奖励测算方案（定稿） 2 2" xfId="4018"/>
    <cellStyle name="差_Book1_2 4" xfId="4019"/>
    <cellStyle name="差_Book1_甘南州" xfId="4020"/>
    <cellStyle name="强调 3 3" xfId="4021"/>
    <cellStyle name="差_Book1_甘南州 2" xfId="4022"/>
    <cellStyle name="差_Book1_甘南州 2 4" xfId="4023"/>
    <cellStyle name="强调 3 4" xfId="4024"/>
    <cellStyle name="差_Book1_甘南州 3" xfId="4025"/>
    <cellStyle name="差_Book1_甘南州 3 3" xfId="4026"/>
    <cellStyle name="强调 3 5" xfId="4027"/>
    <cellStyle name="差_Book1_甘南州 4" xfId="4028"/>
    <cellStyle name="差_Book1_县公司" xfId="4029"/>
    <cellStyle name="好_2009年一般性转移支付标准工资_奖励补助测算5.24冯铸 2 3" xfId="4030"/>
    <cellStyle name="差_Book1_县公司 2" xfId="4031"/>
    <cellStyle name="差_Book1_县公司 2 2" xfId="4032"/>
    <cellStyle name="差_Book1_县公司 2 2 2" xfId="4033"/>
    <cellStyle name="差_Book1_县公司 2 3" xfId="4034"/>
    <cellStyle name="差_Book1_县公司 4" xfId="4035"/>
    <cellStyle name="差_Book1_县公司 4 2" xfId="4036"/>
    <cellStyle name="差_Book1_县公司 5" xfId="4037"/>
    <cellStyle name="差_Book1_银行账户情况表_2010年12月 2 2" xfId="4038"/>
    <cellStyle name="差_Book1_银行账户情况表_2010年12月 3 2" xfId="4039"/>
    <cellStyle name="差_Book1_银行账户情况表_2010年12月 4 2" xfId="4040"/>
    <cellStyle name="差_Book1_银行账户情况表_2010年12月 5" xfId="4041"/>
    <cellStyle name="差_Book2 2 2 2" xfId="4042"/>
    <cellStyle name="差_Book2 2 3" xfId="4043"/>
    <cellStyle name="差_临夏州2013年第一批财政扶贫资金项目计划" xfId="4044"/>
    <cellStyle name="差_M01-2(州市补助收入) 2 2 2" xfId="4045"/>
    <cellStyle name="好_Book1_2 4" xfId="4046"/>
    <cellStyle name="差_M03 2 2" xfId="4047"/>
    <cellStyle name="好_Book1_2 5" xfId="4048"/>
    <cellStyle name="常规 3 5 2" xfId="4049"/>
    <cellStyle name="差_M03 2 3" xfId="4050"/>
    <cellStyle name="差_不用软件计算9.1不考虑经费管理评价xl" xfId="4051"/>
    <cellStyle name="差_不用软件计算9.1不考虑经费管理评价xl 2" xfId="4052"/>
    <cellStyle name="差_不用软件计算9.1不考虑经费管理评价xl 3" xfId="4053"/>
    <cellStyle name="差_不用软件计算9.1不考虑经费管理评价xl 3 2" xfId="4054"/>
    <cellStyle name="差_财政供养人员 2" xfId="4055"/>
    <cellStyle name="差_财政供养人员 2 2 2" xfId="4056"/>
    <cellStyle name="差_财政供养人员 2 3" xfId="4057"/>
    <cellStyle name="差_财政供养人员 4 2" xfId="4058"/>
    <cellStyle name="差_财政供养人员 5" xfId="4059"/>
    <cellStyle name="常规 2 12" xfId="4060"/>
    <cellStyle name="差_财政支出对上级的依赖程度" xfId="4061"/>
    <cellStyle name="差_历年教师人数 5" xfId="4062"/>
    <cellStyle name="差_财政支出对上级的依赖程度 4 2" xfId="4063"/>
    <cellStyle name="差_财政支出对上级的依赖程度 5" xfId="4064"/>
    <cellStyle name="差_财政支出对上级的依赖程度 5 2" xfId="4065"/>
    <cellStyle name="差_财政支出对上级的依赖程度 6" xfId="4066"/>
    <cellStyle name="差_财政支出对上级的依赖程度 6 2" xfId="4067"/>
    <cellStyle name="差_财政支出对上级的依赖程度 9" xfId="4068"/>
    <cellStyle name="差_城建部门 2 2" xfId="4069"/>
    <cellStyle name="差_城建部门 3" xfId="4070"/>
    <cellStyle name="差_城建部门 3 2" xfId="4071"/>
    <cellStyle name="差_城建部门 4" xfId="4072"/>
    <cellStyle name="差_城建部门 5" xfId="4073"/>
    <cellStyle name="差_城建部门 5 2" xfId="4074"/>
    <cellStyle name="差_城建部门 6" xfId="4075"/>
    <cellStyle name="差_城建部门 6 2" xfId="4076"/>
    <cellStyle name="差_地方配套按人均增幅控制8.30xl 2 2" xfId="4077"/>
    <cellStyle name="差_地方配套按人均增幅控制8.30xl 2 2 2" xfId="4078"/>
    <cellStyle name="差_地方配套按人均增幅控制8.30xl 3 2" xfId="4079"/>
    <cellStyle name="差_地方配套按人均增幅控制8.30xl 4" xfId="4080"/>
    <cellStyle name="差_地方配套按人均增幅控制8.30xl 4 2" xfId="4081"/>
    <cellStyle name="差_地方配套按人均增幅控制8.30xl 5" xfId="4082"/>
    <cellStyle name="差_地方配套按人均增幅控制8.30一般预算平均增幅、人均可用财力平均增幅两次控制、社会治安系数调整、案件数调整xl 2 3" xfId="4083"/>
    <cellStyle name="差_高中教师人数（教育厅1.6日提供） 5" xfId="4084"/>
    <cellStyle name="差_地方配套按人均增幅控制8.30一般预算平均增幅、人均可用财力平均增幅两次控制、社会治安系数调整、案件数调整xl 3 2" xfId="4085"/>
    <cellStyle name="差_地方配套按人均增幅控制8.31（调整结案率后）xl 2" xfId="4086"/>
    <cellStyle name="差_地方配套按人均增幅控制8.31（调整结案率后）xl 2 2" xfId="4087"/>
    <cellStyle name="差_地方配套按人均增幅控制8.31（调整结案率后）xl 2 2 2" xfId="4088"/>
    <cellStyle name="差_地方配套按人均增幅控制8.31（调整结案率后）xl 2 3" xfId="4089"/>
    <cellStyle name="差_地方配套按人均增幅控制8.31（调整结案率后）xl 3" xfId="4090"/>
    <cellStyle name="差_地方配套按人均增幅控制8.31（调整结案率后）xl 3 2" xfId="4091"/>
    <cellStyle name="差_第五部分(才淼、饶永宏） 2" xfId="4092"/>
    <cellStyle name="差_第五部分(才淼、饶永宏） 2 2" xfId="4093"/>
    <cellStyle name="差_检验表" xfId="4094"/>
    <cellStyle name="差_第五部分(才淼、饶永宏） 2 2 2" xfId="4095"/>
    <cellStyle name="差_第五部分(才淼、饶永宏） 2 3" xfId="4096"/>
    <cellStyle name="差_第五部分(才淼、饶永宏） 4" xfId="4097"/>
    <cellStyle name="差_第五部分(才淼、饶永宏） 4 2" xfId="4098"/>
    <cellStyle name="差_第一部分：综合全 3 2" xfId="4099"/>
    <cellStyle name="差_第一部分：综合全 5 2" xfId="4100"/>
    <cellStyle name="差_第一部分：综合全 6" xfId="4101"/>
    <cellStyle name="检查单元格 4" xfId="4102"/>
    <cellStyle name="差_第一部分：综合全 6 2" xfId="4103"/>
    <cellStyle name="差_第一部分：综合全 7" xfId="4104"/>
    <cellStyle name="差_第一部分：综合全 8" xfId="4105"/>
    <cellStyle name="差_第一部分：综合全 9" xfId="4106"/>
    <cellStyle name="差_东乡县2013年第二批财政专项扶贫资金项目计划（修改稿） 2" xfId="4107"/>
    <cellStyle name="差_教育厅提供义务教育及高中教师人数（2009年1月6日） 2 3" xfId="4108"/>
    <cellStyle name="差_东乡县2013年第二批财政专项扶贫资金项目计划（修改稿） 2 2" xfId="4109"/>
    <cellStyle name="差_东乡县2013年第二批财政专项扶贫资金项目计划（修改稿） 2 3" xfId="4110"/>
    <cellStyle name="差_东乡县2013年第二批财政专项扶贫资金项目计划（修改稿） 2 4" xfId="4111"/>
    <cellStyle name="差_东乡县2013年第二批财政专项扶贫资金项目计划（修改稿） 3" xfId="4112"/>
    <cellStyle name="差_东乡县2013年第二批财政专项扶贫资金项目计划（修改稿） 3 2" xfId="4113"/>
    <cellStyle name="差_东乡县2013年第二批财政专项扶贫资金项目计划（修改稿） 3 3" xfId="4114"/>
    <cellStyle name="差_东乡县2013年第二批财政专项扶贫资金项目计划（修改稿） 3 4" xfId="4115"/>
    <cellStyle name="差_东乡县2013年第二批财政专项扶贫资金项目计划（修改稿） 5" xfId="4116"/>
    <cellStyle name="差_高中教师人数（教育厅1.6日提供） 2 2 2" xfId="4117"/>
    <cellStyle name="差_汇总" xfId="4118"/>
    <cellStyle name="差_汇总 2" xfId="4119"/>
    <cellStyle name="差_汇总 2 2" xfId="4120"/>
    <cellStyle name="差_汇总 2 2 2" xfId="4121"/>
    <cellStyle name="差_汇总 2 3" xfId="4122"/>
    <cellStyle name="好_下半年禁吸戒毒经费1000万元 3 2" xfId="4123"/>
    <cellStyle name="差_汇总 3" xfId="4124"/>
    <cellStyle name="差_汇总 3 2" xfId="4125"/>
    <cellStyle name="差_汇总 4" xfId="4126"/>
    <cellStyle name="差_汇总 4 2" xfId="4127"/>
    <cellStyle name="差_汇总 5" xfId="4128"/>
    <cellStyle name="差_汇总-县级财政报表附表 2 3" xfId="4129"/>
    <cellStyle name="差_基础数据分析 2 2 2" xfId="4130"/>
    <cellStyle name="差_基础数据分析 3" xfId="4131"/>
    <cellStyle name="差_基础数据分析 3 2" xfId="4132"/>
    <cellStyle name="差_基础数据分析 4" xfId="4133"/>
    <cellStyle name="差_基础数据分析 4 2" xfId="4134"/>
    <cellStyle name="差_计划表 2 2 2" xfId="4135"/>
    <cellStyle name="差_计划表 2 3" xfId="4136"/>
    <cellStyle name="差_检验表 3" xfId="4137"/>
    <cellStyle name="差_检验表 3 2" xfId="4138"/>
    <cellStyle name="差_检验表 4" xfId="4139"/>
    <cellStyle name="差_检验表 5 2" xfId="4140"/>
    <cellStyle name="好_2008年县级公安保障标准落实奖励经费分配测算 3 2" xfId="4141"/>
    <cellStyle name="差_检验表 6" xfId="4142"/>
    <cellStyle name="差_检验表 7" xfId="4143"/>
    <cellStyle name="差_检验表 8" xfId="4144"/>
    <cellStyle name="差_检验表 9" xfId="4145"/>
    <cellStyle name="差_指标四 3 2" xfId="4146"/>
    <cellStyle name="差_建行" xfId="4147"/>
    <cellStyle name="差_建行 4 2" xfId="4148"/>
    <cellStyle name="差_临夏州2013年第一批财政扶贫资金项目计划 5" xfId="4149"/>
    <cellStyle name="差_奖励补助测算5.22测试 2 2" xfId="4150"/>
    <cellStyle name="差_临夏州2013年第一批财政扶贫资金项目计划 6" xfId="4151"/>
    <cellStyle name="差_奖励补助测算5.22测试 2 3" xfId="4152"/>
    <cellStyle name="差_奖励补助测算5.22测试 3" xfId="4153"/>
    <cellStyle name="差_奖励补助测算5.22测试 3 2" xfId="4154"/>
    <cellStyle name="差_奖励补助测算5.23新 4 2" xfId="4155"/>
    <cellStyle name="差_奖励补助测算5.24冯铸 4 2" xfId="4156"/>
    <cellStyle name="差_奖励补助测算7.23" xfId="4157"/>
    <cellStyle name="差_奖励补助测算7.23 2 3" xfId="4158"/>
    <cellStyle name="差_奖励补助测算7.23 4" xfId="4159"/>
    <cellStyle name="差_奖励补助测算7.23 4 2" xfId="4160"/>
    <cellStyle name="差_奖励补助测算7.25" xfId="4161"/>
    <cellStyle name="好_财政支出对上级的依赖程度 5 2" xfId="4162"/>
    <cellStyle name="差_奖励补助测算7.25 (version 1) (version 1) 3" xfId="4163"/>
    <cellStyle name="差_奖励补助测算7.25 (version 1) (version 1) 3 2" xfId="4164"/>
    <cellStyle name="差_奖励补助测算7.25 (version 1) (version 1) 4" xfId="4165"/>
    <cellStyle name="差_丽江汇总 4 2" xfId="4166"/>
    <cellStyle name="差_奖励补助测算7.25 (version 1) (version 1) 5" xfId="4167"/>
    <cellStyle name="差_奖励补助测算7.25 5 2" xfId="4168"/>
    <cellStyle name="差_奖励补助测算7.25 10 2" xfId="4169"/>
    <cellStyle name="差_奖励补助测算7.25 6" xfId="4170"/>
    <cellStyle name="差_奖励补助测算7.25 11" xfId="4171"/>
    <cellStyle name="差_奖励补助测算7.25 6 2" xfId="4172"/>
    <cellStyle name="差_奖励补助测算7.25 11 2" xfId="4173"/>
    <cellStyle name="差_奖励补助测算7.25 7"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15" xfId="4184"/>
    <cellStyle name="差_奖励补助测算7.25 20" xfId="4185"/>
    <cellStyle name="差_奖励补助测算7.25 15 2" xfId="4186"/>
    <cellStyle name="差_奖励补助测算7.25 20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好_Book1_1" xfId="4236"/>
    <cellStyle name="差_卫生部门 2 3"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注释 5" xfId="4276"/>
    <cellStyle name="差_义务教育阶段教职工人数（教育厅提供最终） 2 2 2" xfId="4277"/>
    <cellStyle name="好_2007年检察院案件数 4 2" xfId="4278"/>
    <cellStyle name="差_义务教育阶段教职工人数（教育厅提供最终） 3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分级显示行_1_13区汇总" xfId="4292"/>
    <cellStyle name="差_云南省2008年转移支付测算——州市本级考核部分及政策性测算 2 2"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好 3" xfId="4300"/>
    <cellStyle name="差_云南水利电力有限公司 3 2"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输出 2 3 4" xfId="4323"/>
    <cellStyle name="常规 2 2 2" xfId="4324"/>
    <cellStyle name="常规 2 2 2 2 2" xfId="4325"/>
    <cellStyle name="常规 2 2 2 2 3" xfId="4326"/>
    <cellStyle name="常规 2 2 2 3" xfId="4327"/>
    <cellStyle name="常规 2 2 2 3 2" xfId="4328"/>
    <cellStyle name="输出 2 3 5" xfId="4329"/>
    <cellStyle name="常规 2 2 3" xfId="4330"/>
    <cellStyle name="常规 2 2 5" xfId="4331"/>
    <cellStyle name="常规 2 3" xfId="4332"/>
    <cellStyle name="输出 2 4 4" xfId="4333"/>
    <cellStyle name="常规 2 3 2" xfId="4334"/>
    <cellStyle name="常规 2 3 2 2" xfId="4335"/>
    <cellStyle name="常规 2 3 2 2 2" xfId="4336"/>
    <cellStyle name="常规 2 3 2 3" xfId="4337"/>
    <cellStyle name="输出 2 5 4" xfId="4338"/>
    <cellStyle name="常规 2 4 2" xfId="4339"/>
    <cellStyle name="常规 2 4 2 2" xfId="4340"/>
    <cellStyle name="常规 2 4 2 2 2" xfId="4341"/>
    <cellStyle name="常规 2 4 2 3" xfId="4342"/>
    <cellStyle name="常规 2 4 3" xfId="4343"/>
    <cellStyle name="常规 2 4 3 2" xfId="4344"/>
    <cellStyle name="常规 2 4 4" xfId="4345"/>
    <cellStyle name="常规 2 4 4 2" xfId="4346"/>
    <cellStyle name="常规 2 4 5" xfId="4347"/>
    <cellStyle name="常规 2 5" xfId="4348"/>
    <cellStyle name="常规 2 5 2" xfId="4349"/>
    <cellStyle name="小数 4" xfId="4350"/>
    <cellStyle name="常规 2 5 2 2" xfId="4351"/>
    <cellStyle name="小数 4 2" xfId="4352"/>
    <cellStyle name="常规 2 5 2 2 2" xfId="4353"/>
    <cellStyle name="小数 5" xfId="4354"/>
    <cellStyle name="常规 2 5 2 3" xfId="4355"/>
    <cellStyle name="常规 2 5 3" xfId="4356"/>
    <cellStyle name="常规 2 5 3 2" xfId="4357"/>
    <cellStyle name="常规 2 5 4" xfId="4358"/>
    <cellStyle name="常规 2 5 4 2" xfId="4359"/>
    <cellStyle name="常规 2 5 5" xfId="4360"/>
    <cellStyle name="常规 2 6" xfId="4361"/>
    <cellStyle name="常规 2 6 2" xfId="4362"/>
    <cellStyle name="常规 2 6 2 2" xfId="4363"/>
    <cellStyle name="常规 2 6 2 2 2" xfId="4364"/>
    <cellStyle name="常规 2 6 2 3" xfId="4365"/>
    <cellStyle name="常规 2 6 3" xfId="4366"/>
    <cellStyle name="常规 2 6 3 2" xfId="4367"/>
    <cellStyle name="常规 2 6 4" xfId="4368"/>
    <cellStyle name="常规 2 6 4 2" xfId="4369"/>
    <cellStyle name="常规 2 6 5" xfId="4370"/>
    <cellStyle name="常规 2 7" xfId="4371"/>
    <cellStyle name="常规 2 7 2" xfId="4372"/>
    <cellStyle name="常规 2 7 2 2" xfId="4373"/>
    <cellStyle name="常规 2 7 2 2 2" xfId="4374"/>
    <cellStyle name="常规 2 7 2 3" xfId="4375"/>
    <cellStyle name="常规 2 7 3" xfId="4376"/>
    <cellStyle name="常规 2 7 3 2" xfId="4377"/>
    <cellStyle name="常规 2 7 4" xfId="4378"/>
    <cellStyle name="常规 2 7 4 2" xfId="4379"/>
    <cellStyle name="常规 2 7 5" xfId="4380"/>
    <cellStyle name="输入 2" xfId="4381"/>
    <cellStyle name="常规 2 8" xfId="4382"/>
    <cellStyle name="输入 2 2" xfId="4383"/>
    <cellStyle name="常规 2 8 2" xfId="4384"/>
    <cellStyle name="输入 2 2 2" xfId="4385"/>
    <cellStyle name="常规 2 8 2 2" xfId="4386"/>
    <cellStyle name="输入 2 2 2 2" xfId="4387"/>
    <cellStyle name="常规 2 8 2 2 2" xfId="4388"/>
    <cellStyle name="输入 2 2 2 3" xfId="4389"/>
    <cellStyle name="常规 2 8 2 2 3" xfId="4390"/>
    <cellStyle name="输入 2 2 3" xfId="4391"/>
    <cellStyle name="常规 2 8 2 3" xfId="4392"/>
    <cellStyle name="输入 2 2 3 2" xfId="4393"/>
    <cellStyle name="常规 2 8 2 3 2" xfId="4394"/>
    <cellStyle name="输入 2 2 3 3" xfId="4395"/>
    <cellStyle name="常规 2 8 2 3 3" xfId="4396"/>
    <cellStyle name="输入 2 2 4" xfId="4397"/>
    <cellStyle name="常规 2 8 2 4" xfId="4398"/>
    <cellStyle name="输入 2 2 5" xfId="4399"/>
    <cellStyle name="常规 2 8 2 5" xfId="4400"/>
    <cellStyle name="输入 2 3" xfId="4401"/>
    <cellStyle name="常规 2 8 3" xfId="4402"/>
    <cellStyle name="输入 2 3 2" xfId="4403"/>
    <cellStyle name="常规 2 8 3 2" xfId="4404"/>
    <cellStyle name="输入 2 3 2 2" xfId="4405"/>
    <cellStyle name="常规 2 8 3 2 2" xfId="4406"/>
    <cellStyle name="输入 2 3 2 3" xfId="4407"/>
    <cellStyle name="常规 2 8 3 2 3" xfId="4408"/>
    <cellStyle name="输入 2 3 3" xfId="4409"/>
    <cellStyle name="常规 2 8 3 3" xfId="4410"/>
    <cellStyle name="输入 2 3 4" xfId="4411"/>
    <cellStyle name="常规 2 8 3 4" xfId="4412"/>
    <cellStyle name="输入 2 4" xfId="4413"/>
    <cellStyle name="常规 2 8 4" xfId="4414"/>
    <cellStyle name="输入 2 4 2" xfId="4415"/>
    <cellStyle name="常规 2 8 4 2" xfId="4416"/>
    <cellStyle name="输入 2 4 3" xfId="4417"/>
    <cellStyle name="常规 2 8 4 3" xfId="4418"/>
    <cellStyle name="输入 2 5" xfId="4419"/>
    <cellStyle name="常规 2 8 5" xfId="4420"/>
    <cellStyle name="输入 2 5 2" xfId="4421"/>
    <cellStyle name="常规 2 8 5 2" xfId="4422"/>
    <cellStyle name="输入 2 5 3" xfId="4423"/>
    <cellStyle name="常规 2 8 5 3" xfId="4424"/>
    <cellStyle name="输入 2 6" xfId="4425"/>
    <cellStyle name="常规 2 8 6" xfId="4426"/>
    <cellStyle name="输入 2 7" xfId="4427"/>
    <cellStyle name="常规 2 8 7" xfId="4428"/>
    <cellStyle name="输入 3" xfId="4429"/>
    <cellStyle name="常规 2 9" xfId="4430"/>
    <cellStyle name="输入 3 2" xfId="4431"/>
    <cellStyle name="常规 2 9 2" xfId="4432"/>
    <cellStyle name="输入 3 2 2" xfId="4433"/>
    <cellStyle name="常规 2 9 2 2" xfId="4434"/>
    <cellStyle name="输入 3 3" xfId="4435"/>
    <cellStyle name="常规 2 9 3" xfId="4436"/>
    <cellStyle name="常规 23 2 2 2" xfId="4437"/>
    <cellStyle name="常规 23 2 3" xfId="4438"/>
    <cellStyle name="常规 23 3 2" xfId="4439"/>
    <cellStyle name="常规 23 4 2" xfId="4440"/>
    <cellStyle name="常规 23 5" xfId="4441"/>
    <cellStyle name="常规 3" xfId="4442"/>
    <cellStyle name="常规 3 2" xfId="4443"/>
    <cellStyle name="常规 3 2 2" xfId="4444"/>
    <cellStyle name="常规 3 2 2 2" xfId="4445"/>
    <cellStyle name="常规 3 2 2 2 2" xfId="4446"/>
    <cellStyle name="常规 3 2 2 3" xfId="4447"/>
    <cellStyle name="常规 3 2 3" xfId="4448"/>
    <cellStyle name="常规 3 2 3 2" xfId="4449"/>
    <cellStyle name="常规 3 2 4" xfId="4450"/>
    <cellStyle name="常规 3 2 4 2" xfId="4451"/>
    <cellStyle name="常规 3 2 5" xfId="4452"/>
    <cellStyle name="常规 3 3" xfId="4453"/>
    <cellStyle name="常规 3 3 2" xfId="4454"/>
    <cellStyle name="常规 3 3 2 2" xfId="4455"/>
    <cellStyle name="常规 3 3 3" xfId="4456"/>
    <cellStyle name="常规 3 4" xfId="4457"/>
    <cellStyle name="好_Book1_1 5" xfId="4458"/>
    <cellStyle name="常规 3 4 2" xfId="4459"/>
    <cellStyle name="常规 3 5" xfId="4460"/>
    <cellStyle name="常规 3 6" xfId="4461"/>
    <cellStyle name="常规 3_汇总表全套样表（4张2016年）" xfId="4462"/>
    <cellStyle name="常规 4" xfId="4463"/>
    <cellStyle name="常规 4 2" xfId="4464"/>
    <cellStyle name="常规 4 2 2" xfId="4465"/>
    <cellStyle name="常规 4 2 2 2" xfId="4466"/>
    <cellStyle name="常规 4 2 2 2 2" xfId="4467"/>
    <cellStyle name="常规 4 2 2 3" xfId="4468"/>
    <cellStyle name="常规 4 2 3" xfId="4469"/>
    <cellStyle name="常规 4 2 3 2" xfId="4470"/>
    <cellStyle name="常规 4 2 4" xfId="4471"/>
    <cellStyle name="常规 4 2 4 2" xfId="4472"/>
    <cellStyle name="常规 4 2 5" xfId="4473"/>
    <cellStyle name="常规 4 3" xfId="4474"/>
    <cellStyle name="常规 4 3 2" xfId="4475"/>
    <cellStyle name="常规 4 3 2 2" xfId="4476"/>
    <cellStyle name="常规 4 4" xfId="4477"/>
    <cellStyle name="常规 4 4 2" xfId="4478"/>
    <cellStyle name="常规 4 5" xfId="4479"/>
    <cellStyle name="常规 4 5 2" xfId="4480"/>
    <cellStyle name="常规 4 6" xfId="4481"/>
    <cellStyle name="常规 4_jhb" xfId="4482"/>
    <cellStyle name="常规 5" xfId="4483"/>
    <cellStyle name="常规 5 2" xfId="4484"/>
    <cellStyle name="好_云南省2008年中小学教师人数统计表 9" xfId="4485"/>
    <cellStyle name="常规 5 2 2" xfId="4486"/>
    <cellStyle name="常规 5 2 2 2" xfId="4487"/>
    <cellStyle name="常规 5 2 2 2 2" xfId="4488"/>
    <cellStyle name="常规 5 2 2 3" xfId="4489"/>
    <cellStyle name="常规 5 2 3" xfId="4490"/>
    <cellStyle name="常规 5 2 3 2" xfId="4491"/>
    <cellStyle name="常规 5 2 4" xfId="4492"/>
    <cellStyle name="常规 5 2 4 2" xfId="4493"/>
    <cellStyle name="常规 5 3" xfId="4494"/>
    <cellStyle name="常规 5 3 2" xfId="4495"/>
    <cellStyle name="常规 5 3 2 2" xfId="4496"/>
    <cellStyle name="常规 5 3 2 2 2" xfId="4497"/>
    <cellStyle name="常规 5 3 3" xfId="4498"/>
    <cellStyle name="常规 5 3 3 2" xfId="4499"/>
    <cellStyle name="常规 5 3 4 2" xfId="4500"/>
    <cellStyle name="常规 5 4" xfId="4501"/>
    <cellStyle name="常规 5 4 2" xfId="4502"/>
    <cellStyle name="常规 5 4 2 2" xfId="4503"/>
    <cellStyle name="常规 5 4 3" xfId="4504"/>
    <cellStyle name="常规 5_jhb" xfId="4505"/>
    <cellStyle name="常规 52" xfId="4506"/>
    <cellStyle name="常规 6" xfId="4507"/>
    <cellStyle name="常规 6 2" xfId="4508"/>
    <cellStyle name="常规 6 2 2" xfId="4509"/>
    <cellStyle name="常规 6 2 2 2" xfId="4510"/>
    <cellStyle name="常规 6 2 2 2 2" xfId="4511"/>
    <cellStyle name="常规 6 2 2 3" xfId="4512"/>
    <cellStyle name="常规 6 2 3" xfId="4513"/>
    <cellStyle name="常规 6 2 4" xfId="4514"/>
    <cellStyle name="常规 6 2 4 2" xfId="4515"/>
    <cellStyle name="常规 6 2 5" xfId="4516"/>
    <cellStyle name="常规 6 3" xfId="4517"/>
    <cellStyle name="常规 6 3 2" xfId="4518"/>
    <cellStyle name="常规 6 3 2 2" xfId="4519"/>
    <cellStyle name="常规 6 3 3" xfId="4520"/>
    <cellStyle name="常规 6 4" xfId="4521"/>
    <cellStyle name="常规 6 4 2" xfId="4522"/>
    <cellStyle name="常规 6 5" xfId="4523"/>
    <cellStyle name="常规 6 5 2" xfId="4524"/>
    <cellStyle name="好_下半年禁毒办案经费分配2544.3万元 3 2" xfId="4525"/>
    <cellStyle name="常规 6 6" xfId="4526"/>
    <cellStyle name="常规 7" xfId="4527"/>
    <cellStyle name="常规 7 2" xfId="4528"/>
    <cellStyle name="常规 7 2 2" xfId="4529"/>
    <cellStyle name="常规 7 2 2 2" xfId="4530"/>
    <cellStyle name="常规 7 2 2 2 2" xfId="4531"/>
    <cellStyle name="常规 7 2 2 3" xfId="4532"/>
    <cellStyle name="常规 7 2 3" xfId="4533"/>
    <cellStyle name="常规 7 2 3 2" xfId="4534"/>
    <cellStyle name="常规 7 2 4" xfId="4535"/>
    <cellStyle name="常规 7 2 4 2" xfId="4536"/>
    <cellStyle name="常规 7 2 5" xfId="4537"/>
    <cellStyle name="常规 7 3" xfId="4538"/>
    <cellStyle name="常规 7 3 2" xfId="4539"/>
    <cellStyle name="常规 7 3 2 2" xfId="4540"/>
    <cellStyle name="常规 7 4" xfId="4541"/>
    <cellStyle name="常规 7 4 2" xfId="4542"/>
    <cellStyle name="常规 7 5" xfId="4543"/>
    <cellStyle name="常规 7 5 2" xfId="4544"/>
    <cellStyle name="好_下半年禁毒办案经费分配2544.3万元 4 2" xfId="4545"/>
    <cellStyle name="常规 7 6" xfId="4546"/>
    <cellStyle name="常规 7_汇总表全套样表（4张2016年）" xfId="4547"/>
    <cellStyle name="常规 8" xfId="4548"/>
    <cellStyle name="常规 8 10" xfId="4549"/>
    <cellStyle name="常规 8 10 2" xfId="4550"/>
    <cellStyle name="常规 8 11" xfId="4551"/>
    <cellStyle name="常规 8 11 2" xfId="4552"/>
    <cellStyle name="常规 8 12" xfId="4553"/>
    <cellStyle name="常规 8 12 2" xfId="4554"/>
    <cellStyle name="常规 8 13" xfId="4555"/>
    <cellStyle name="常规 8 2" xfId="4556"/>
    <cellStyle name="常规 8 2 2 2 2" xfId="4557"/>
    <cellStyle name="常规 8 2 2 3" xfId="4558"/>
    <cellStyle name="常规 8 3" xfId="4559"/>
    <cellStyle name="常规 8 3 2" xfId="4560"/>
    <cellStyle name="计算 3 4" xfId="4561"/>
    <cellStyle name="常规 8 3 2 2" xfId="4562"/>
    <cellStyle name="常规 8 3 3" xfId="4563"/>
    <cellStyle name="常规 8 4" xfId="4564"/>
    <cellStyle name="常规 8 4 2" xfId="4565"/>
    <cellStyle name="常规 8 5" xfId="4566"/>
    <cellStyle name="常规 8 5 2" xfId="4567"/>
    <cellStyle name="好_下半年禁毒办案经费分配2544.3万元 5 2" xfId="4568"/>
    <cellStyle name="常规 8 6" xfId="4569"/>
    <cellStyle name="常规 8 6 2" xfId="4570"/>
    <cellStyle name="常规 8 7" xfId="4571"/>
    <cellStyle name="常规 8 8" xfId="4572"/>
    <cellStyle name="常规 8 8 2" xfId="4573"/>
    <cellStyle name="常规 8 9" xfId="4574"/>
    <cellStyle name="常规 8 9 2" xfId="4575"/>
    <cellStyle name="常规 8_汇总表全套样表（4张2016年）" xfId="4576"/>
    <cellStyle name="常规 9" xfId="4577"/>
    <cellStyle name="常规 9 2" xfId="4578"/>
    <cellStyle name="常规 9 2 2 2 2" xfId="4579"/>
    <cellStyle name="常规 9 2 2 3" xfId="4580"/>
    <cellStyle name="常规 9 3 2" xfId="4581"/>
    <cellStyle name="常规 9 3 2 2" xfId="4582"/>
    <cellStyle name="常规 9 3 3" xfId="4583"/>
    <cellStyle name="常规 9 4 2" xfId="4584"/>
    <cellStyle name="常规 9 5" xfId="4585"/>
    <cellStyle name="常规 9 5 2" xfId="4586"/>
    <cellStyle name="好_下半年禁毒办案经费分配2544.3万元 6 2" xfId="4587"/>
    <cellStyle name="常规 9 6" xfId="4588"/>
    <cellStyle name="常规 9_汇总表全套样表（4张2016年）" xfId="4589"/>
    <cellStyle name="常规_表2 到村到户项目" xfId="4590"/>
    <cellStyle name="常规_张义镇整乡推进项目计划表2(1)" xfId="4591"/>
    <cellStyle name="超级链接" xfId="4592"/>
    <cellStyle name="超级链接 2" xfId="4593"/>
    <cellStyle name="超级链接 2 2" xfId="4594"/>
    <cellStyle name="超级链接 2 2 2" xfId="4595"/>
    <cellStyle name="超级链接 3" xfId="4596"/>
    <cellStyle name="超级链接 3 2" xfId="4597"/>
    <cellStyle name="超级链接 4" xfId="4598"/>
    <cellStyle name="好_业务工作量指标" xfId="4599"/>
    <cellStyle name="超级链接 4 2" xfId="4600"/>
    <cellStyle name="超级链接 5" xfId="4601"/>
    <cellStyle name="分级显示列_1_Book1" xfId="4602"/>
    <cellStyle name="公司标准表" xfId="4603"/>
    <cellStyle name="公司标准表 2" xfId="4604"/>
    <cellStyle name="公司标准表 2 2" xfId="4605"/>
    <cellStyle name="公司标准表 2 2 2" xfId="4606"/>
    <cellStyle name="公司标准表 2 3" xfId="4607"/>
    <cellStyle name="公司标准表 3" xfId="4608"/>
    <cellStyle name="公司标准表 3 2" xfId="4609"/>
    <cellStyle name="公司标准表 4" xfId="4610"/>
    <cellStyle name="公司标准表 4 2" xfId="4611"/>
    <cellStyle name="公司标准表 5" xfId="4612"/>
    <cellStyle name="归盒啦_95" xfId="4613"/>
    <cellStyle name="好 2" xfId="4614"/>
    <cellStyle name="好 2 10" xfId="4615"/>
    <cellStyle name="好 2 2" xfId="4616"/>
    <cellStyle name="好 2 2 2" xfId="4617"/>
    <cellStyle name="好 2 2 2 2" xfId="4618"/>
    <cellStyle name="好 2 2 3" xfId="4619"/>
    <cellStyle name="好 2 2 3 2" xfId="4620"/>
    <cellStyle name="好 2 3" xfId="4621"/>
    <cellStyle name="好 2 3 2" xfId="4622"/>
    <cellStyle name="好 2 3 2 2" xfId="4623"/>
    <cellStyle name="好 2 3 3" xfId="4624"/>
    <cellStyle name="好 2 3 3 2" xfId="4625"/>
    <cellStyle name="好 2 4" xfId="4626"/>
    <cellStyle name="好 2 4 2" xfId="4627"/>
    <cellStyle name="好 2 4 2 2" xfId="4628"/>
    <cellStyle name="好 2 4 3" xfId="4629"/>
    <cellStyle name="好 2 5" xfId="4630"/>
    <cellStyle name="好 2 5 2" xfId="4631"/>
    <cellStyle name="好 2 5 2 2" xfId="4632"/>
    <cellStyle name="好 2 5 3" xfId="4633"/>
    <cellStyle name="好 2 6" xfId="4634"/>
    <cellStyle name="好 2 6 2" xfId="4635"/>
    <cellStyle name="好 2 7" xfId="4636"/>
    <cellStyle name="好 2 7 2" xfId="4637"/>
    <cellStyle name="好 3 2" xfId="4638"/>
    <cellStyle name="好 3 2 2" xfId="4639"/>
    <cellStyle name="好 3 3" xfId="4640"/>
    <cellStyle name="好 4" xfId="4641"/>
    <cellStyle name="好 4 2" xfId="4642"/>
    <cellStyle name="好 4 2 2" xfId="4643"/>
    <cellStyle name="好 4 3" xfId="4644"/>
    <cellStyle name="好 5" xfId="4645"/>
    <cellStyle name="好 6" xfId="4646"/>
    <cellStyle name="好 7" xfId="4647"/>
    <cellStyle name="好 8" xfId="4648"/>
    <cellStyle name="好_~4190974" xfId="4649"/>
    <cellStyle name="好_~4190974 2" xfId="4650"/>
    <cellStyle name="好_~4190974 2 2" xfId="4651"/>
    <cellStyle name="好_2009年一般性转移支付标准工资_不用软件计算9.1不考虑经费管理评价xl 4" xfId="4652"/>
    <cellStyle name="好_~4190974 2 2 2" xfId="4653"/>
    <cellStyle name="好_~4190974 2 3" xfId="4654"/>
    <cellStyle name="好_教师绩效工资测算表（离退休按各地上报数测算）2009年1月1日 3 2" xfId="4655"/>
    <cellStyle name="好_~4190974 3" xfId="4656"/>
    <cellStyle name="好_~4190974 3 2" xfId="4657"/>
    <cellStyle name="好_~4190974 4" xfId="4658"/>
    <cellStyle name="好_~4190974 4 2" xfId="4659"/>
    <cellStyle name="好_~4190974 5" xfId="4660"/>
    <cellStyle name="好_高中教师人数（教育厅1.6日提供）" xfId="4661"/>
    <cellStyle name="好_~5676413" xfId="4662"/>
    <cellStyle name="好_高中教师人数（教育厅1.6日提供） 2" xfId="4663"/>
    <cellStyle name="好_~5676413 2" xfId="4664"/>
    <cellStyle name="好_高中教师人数（教育厅1.6日提供） 2 2" xfId="4665"/>
    <cellStyle name="好_~5676413 2 2" xfId="4666"/>
    <cellStyle name="好_高中教师人数（教育厅1.6日提供） 2 2 2" xfId="4667"/>
    <cellStyle name="好_~5676413 2 2 2" xfId="4668"/>
    <cellStyle name="好_高中教师人数（教育厅1.6日提供） 2 3" xfId="4669"/>
    <cellStyle name="好_~5676413 2 3" xfId="4670"/>
    <cellStyle name="好_高中教师人数（教育厅1.6日提供） 3" xfId="4671"/>
    <cellStyle name="好_~5676413 3" xfId="4672"/>
    <cellStyle name="好_高中教师人数（教育厅1.6日提供） 4" xfId="4673"/>
    <cellStyle name="好_~5676413 4" xfId="4674"/>
    <cellStyle name="好_高中教师人数（教育厅1.6日提供） 4 2" xfId="4675"/>
    <cellStyle name="好_~5676413 4 2" xfId="4676"/>
    <cellStyle name="好_高中教师人数（教育厅1.6日提供） 5" xfId="4677"/>
    <cellStyle name="好_~5676413 5" xfId="4678"/>
    <cellStyle name="好_00省级(打印)" xfId="4679"/>
    <cellStyle name="好_00省级(打印) 2" xfId="4680"/>
    <cellStyle name="好_00省级(打印) 2 2" xfId="4681"/>
    <cellStyle name="好_00省级(打印) 2 2 2" xfId="4682"/>
    <cellStyle name="好_00省级(打印) 2 3" xfId="4683"/>
    <cellStyle name="好_00省级(打印) 3" xfId="4684"/>
    <cellStyle name="好_00省级(打印) 3 2" xfId="4685"/>
    <cellStyle name="好_00省级(打印) 4" xfId="4686"/>
    <cellStyle name="好_00省级(打印) 4 2" xfId="4687"/>
    <cellStyle name="好_00省级(打印) 5" xfId="4688"/>
    <cellStyle name="好_00省级(定稿)" xfId="4689"/>
    <cellStyle name="好_00省级(定稿) 2" xfId="4690"/>
    <cellStyle name="好_00省级(定稿) 2 2" xfId="4691"/>
    <cellStyle name="好_00省级(定稿) 2 2 2" xfId="4692"/>
    <cellStyle name="好_00省级(定稿) 2 3" xfId="4693"/>
    <cellStyle name="好_00省级(定稿) 3" xfId="4694"/>
    <cellStyle name="好_00省级(定稿) 3 2" xfId="4695"/>
    <cellStyle name="输出 2 9 2" xfId="4696"/>
    <cellStyle name="好_00省级(定稿) 4" xfId="4697"/>
    <cellStyle name="好_00省级(定稿) 4 2" xfId="4698"/>
    <cellStyle name="好_00省级(定稿) 5" xfId="4699"/>
    <cellStyle name="好_03昭通" xfId="4700"/>
    <cellStyle name="好_03昭通 2" xfId="4701"/>
    <cellStyle name="好_03昭通 2 2" xfId="4702"/>
    <cellStyle name="好_03昭通 2 2 2" xfId="4703"/>
    <cellStyle name="好_03昭通 2 3" xfId="4704"/>
    <cellStyle name="好_03昭通 3" xfId="4705"/>
    <cellStyle name="好_03昭通 3 2" xfId="4706"/>
    <cellStyle name="好_03昭通 4" xfId="4707"/>
    <cellStyle name="好_03昭通 4 2" xfId="4708"/>
    <cellStyle name="好_03昭通 5" xfId="4709"/>
    <cellStyle name="好_0502通海县 2" xfId="4710"/>
    <cellStyle name="好_0502通海县 2 2" xfId="4711"/>
    <cellStyle name="好_0502通海县 2 2 2" xfId="4712"/>
    <cellStyle name="好_0502通海县 2 3" xfId="4713"/>
    <cellStyle name="好_0502通海县 3" xfId="4714"/>
    <cellStyle name="好_0502通海县 3 2" xfId="4715"/>
    <cellStyle name="好_0502通海县 4" xfId="4716"/>
    <cellStyle name="好_0502通海县 4 2" xfId="4717"/>
    <cellStyle name="好_0502通海县 5" xfId="4718"/>
    <cellStyle name="好_05玉溪" xfId="4719"/>
    <cellStyle name="好_05玉溪 2 2" xfId="4720"/>
    <cellStyle name="好_05玉溪 2 2 2" xfId="4721"/>
    <cellStyle name="好_05玉溪 2 3" xfId="4722"/>
    <cellStyle name="好_05玉溪 3" xfId="4723"/>
    <cellStyle name="好_05玉溪 3 2" xfId="4724"/>
    <cellStyle name="好_05玉溪 4 2" xfId="4725"/>
    <cellStyle name="好_05玉溪 5" xfId="4726"/>
    <cellStyle name="强调文字颜色 5 2 6 2" xfId="4727"/>
    <cellStyle name="好_0605石屏县" xfId="4728"/>
    <cellStyle name="好_0605石屏县 2" xfId="4729"/>
    <cellStyle name="好_0605石屏县 2 2" xfId="4730"/>
    <cellStyle name="好_0605石屏县 2 2 2" xfId="4731"/>
    <cellStyle name="好_0605石屏县 2 3" xfId="4732"/>
    <cellStyle name="好_0605石屏县 3" xfId="4733"/>
    <cellStyle name="好_0605石屏县 3 2" xfId="4734"/>
    <cellStyle name="好_0605石屏县 4" xfId="4735"/>
    <cellStyle name="好_0605石屏县 4 2" xfId="4736"/>
    <cellStyle name="好_0605石屏县 5" xfId="4737"/>
    <cellStyle name="好_1003牟定县" xfId="4738"/>
    <cellStyle name="好_1003牟定县 2" xfId="4739"/>
    <cellStyle name="好_1003牟定县 2 2" xfId="4740"/>
    <cellStyle name="好_1003牟定县 2 2 2" xfId="4741"/>
    <cellStyle name="好_1003牟定县 2 3" xfId="4742"/>
    <cellStyle name="好_1110洱源县" xfId="4743"/>
    <cellStyle name="好_1110洱源县 2" xfId="4744"/>
    <cellStyle name="好_1110洱源县 2 2" xfId="4745"/>
    <cellStyle name="好_1110洱源县 2 2 2" xfId="4746"/>
    <cellStyle name="好_1110洱源县 2 3" xfId="4747"/>
    <cellStyle name="好_1110洱源县 3" xfId="4748"/>
    <cellStyle name="好_1110洱源县 3 2" xfId="4749"/>
    <cellStyle name="好_1110洱源县 4" xfId="4750"/>
    <cellStyle name="好_1110洱源县 4 2" xfId="4751"/>
    <cellStyle name="好_1110洱源县 5" xfId="4752"/>
    <cellStyle name="好_11大理" xfId="4753"/>
    <cellStyle name="好_11大理 2" xfId="4754"/>
    <cellStyle name="好_11大理 2 2" xfId="4755"/>
    <cellStyle name="好_11大理 2 2 2" xfId="4756"/>
    <cellStyle name="好_11大理 2 3" xfId="4757"/>
    <cellStyle name="好_11大理 3" xfId="4758"/>
    <cellStyle name="好_11大理 3 2" xfId="4759"/>
    <cellStyle name="强调文字颜色 3 2 7 2" xfId="4760"/>
    <cellStyle name="好_11大理 4" xfId="4761"/>
    <cellStyle name="好_11大理 4 2" xfId="4762"/>
    <cellStyle name="注释 2 11 2" xfId="4763"/>
    <cellStyle name="好_11大理 5" xfId="4764"/>
    <cellStyle name="好_12·5整村推进项目规划表 2 2 2" xfId="4765"/>
    <cellStyle name="好_12·5整村推进项目规划表 2 3" xfId="4766"/>
    <cellStyle name="好_12·5整村推进项目规划表 3 2" xfId="4767"/>
    <cellStyle name="好_12·5整村推进项目规划表 4" xfId="4768"/>
    <cellStyle name="好_12·5整村推进项目规划表 4 2" xfId="4769"/>
    <cellStyle name="好_12·5整村推进项目规划表 5" xfId="4770"/>
    <cellStyle name="好_2、土地面积、人口、粮食产量基本情况" xfId="4771"/>
    <cellStyle name="好_2、土地面积、人口、粮食产量基本情况 2" xfId="4772"/>
    <cellStyle name="好_2、土地面积、人口、粮食产量基本情况 2 2" xfId="4773"/>
    <cellStyle name="好_2、土地面积、人口、粮食产量基本情况 2 2 2" xfId="4774"/>
    <cellStyle name="好_2、土地面积、人口、粮食产量基本情况 2 3" xfId="4775"/>
    <cellStyle name="好_2、土地面积、人口、粮食产量基本情况 3" xfId="4776"/>
    <cellStyle name="好_2、土地面积、人口、粮食产量基本情况 4" xfId="4777"/>
    <cellStyle name="好_2、土地面积、人口、粮食产量基本情况 4 2" xfId="4778"/>
    <cellStyle name="好_2、土地面积、人口、粮食产量基本情况 5" xfId="4779"/>
    <cellStyle name="好_2006年分析表" xfId="4780"/>
    <cellStyle name="好_2006年分析表 3 2" xfId="4781"/>
    <cellStyle name="好_2006年分析表 4 2" xfId="4782"/>
    <cellStyle name="好_2006年分析表 5 2" xfId="4783"/>
    <cellStyle name="好_2006年分析表 6" xfId="4784"/>
    <cellStyle name="好_2006年分析表 6 2" xfId="4785"/>
    <cellStyle name="好_2006年分析表 7" xfId="4786"/>
    <cellStyle name="好_2006年分析表 9" xfId="4787"/>
    <cellStyle name="好_2006年基础数据" xfId="4788"/>
    <cellStyle name="好_2006年基础数据 2" xfId="4789"/>
    <cellStyle name="好_2006年基础数据 2 2" xfId="4790"/>
    <cellStyle name="好_2006年基础数据 2 2 2" xfId="4791"/>
    <cellStyle name="好_2006年基础数据 2 3" xfId="4792"/>
    <cellStyle name="好_2006年基础数据 3" xfId="4793"/>
    <cellStyle name="好_2006年基础数据 3 2" xfId="4794"/>
    <cellStyle name="好_2006年基础数据 4" xfId="4795"/>
    <cellStyle name="好_2006年基础数据 4 2" xfId="4796"/>
    <cellStyle name="好_2006年基础数据 5" xfId="4797"/>
    <cellStyle name="好_2006年全省财力计算表（中央、决算）" xfId="4798"/>
    <cellStyle name="好_2006年全省财力计算表（中央、决算） 2" xfId="4799"/>
    <cellStyle name="好_2006年全省财力计算表（中央、决算） 2 2" xfId="4800"/>
    <cellStyle name="好_2006年全省财力计算表（中央、决算） 2 2 2" xfId="4801"/>
    <cellStyle name="好_2006年全省财力计算表（中央、决算） 2 3" xfId="4802"/>
    <cellStyle name="好_2006年全省财力计算表（中央、决算） 3" xfId="4803"/>
    <cellStyle name="好_2006年全省财力计算表（中央、决算） 3 2" xfId="4804"/>
    <cellStyle name="好_2006年全省财力计算表（中央、决算） 4" xfId="4805"/>
    <cellStyle name="好_2006年全省财力计算表（中央、决算） 4 2" xfId="4806"/>
    <cellStyle name="好_2006年全省财力计算表（中央、决算） 5" xfId="4807"/>
    <cellStyle name="好_2006年水利统计指标统计表" xfId="4808"/>
    <cellStyle name="好_2006年水利统计指标统计表 2" xfId="4809"/>
    <cellStyle name="好_2006年水利统计指标统计表 2 2" xfId="4810"/>
    <cellStyle name="好_2006年水利统计指标统计表 2 2 2" xfId="4811"/>
    <cellStyle name="好_2006年水利统计指标统计表 2 3" xfId="4812"/>
    <cellStyle name="好_2006年水利统计指标统计表 3" xfId="4813"/>
    <cellStyle name="好_基础数据分析 3 2" xfId="4814"/>
    <cellStyle name="好_2006年水利统计指标统计表 4" xfId="4815"/>
    <cellStyle name="好_2006年水利统计指标统计表 5" xfId="4816"/>
    <cellStyle name="好_2006年在职人员情况" xfId="4817"/>
    <cellStyle name="好_2006年在职人员情况 2" xfId="4818"/>
    <cellStyle name="好_2006年在职人员情况 2 2" xfId="4819"/>
    <cellStyle name="好_2006年在职人员情况 2 2 2" xfId="4820"/>
    <cellStyle name="好_2006年在职人员情况 2 3" xfId="4821"/>
    <cellStyle name="好_2006年在职人员情况 3" xfId="4822"/>
    <cellStyle name="好_2006年在职人员情况 3 2" xfId="4823"/>
    <cellStyle name="好_2006年在职人员情况 4" xfId="4824"/>
    <cellStyle name="好_2006年在职人员情况 4 2" xfId="4825"/>
    <cellStyle name="好_2006年在职人员情况 5" xfId="4826"/>
    <cellStyle name="好_2007年检察院案件数" xfId="4827"/>
    <cellStyle name="好_2007年检察院案件数 2" xfId="4828"/>
    <cellStyle name="好_2007年检察院案件数 2 2" xfId="4829"/>
    <cellStyle name="好_2007年检察院案件数 2 2 2" xfId="4830"/>
    <cellStyle name="好_2007年检察院案件数 2 3" xfId="4831"/>
    <cellStyle name="好_2007年可用财力" xfId="4832"/>
    <cellStyle name="好_2007年可用财力 2" xfId="4833"/>
    <cellStyle name="好_2007年可用财力 2 2" xfId="4834"/>
    <cellStyle name="好_2007年可用财力 3" xfId="4835"/>
    <cellStyle name="好_2007年可用财力 3 2" xfId="4836"/>
    <cellStyle name="好_2007年可用财力 4" xfId="4837"/>
    <cellStyle name="好_2007年可用财力 4 2" xfId="4838"/>
    <cellStyle name="好_2007年可用财力 5" xfId="4839"/>
    <cellStyle name="好_2007年可用财力 6" xfId="4840"/>
    <cellStyle name="好_2007年可用财力 6 2" xfId="4841"/>
    <cellStyle name="好_2007年可用财力 7" xfId="4842"/>
    <cellStyle name="好_2007年可用财力 8" xfId="4843"/>
    <cellStyle name="好_2007年可用财力 9" xfId="4844"/>
    <cellStyle name="好_2007年人员分部门统计表" xfId="4845"/>
    <cellStyle name="好_2007年人员分部门统计表 2" xfId="4846"/>
    <cellStyle name="好_2007年人员分部门统计表 2 2" xfId="4847"/>
    <cellStyle name="好_2007年人员分部门统计表 2 3" xfId="4848"/>
    <cellStyle name="好_2007年人员分部门统计表 3" xfId="4849"/>
    <cellStyle name="好_2007年人员分部门统计表 3 2" xfId="4850"/>
    <cellStyle name="好_2007年人员分部门统计表 4" xfId="4851"/>
    <cellStyle name="好_2007年人员分部门统计表 4 2" xfId="4852"/>
    <cellStyle name="好_2007年人员分部门统计表 5" xfId="4853"/>
    <cellStyle name="好_2007年政法部门业务指标" xfId="4854"/>
    <cellStyle name="好_2007年政法部门业务指标 2" xfId="4855"/>
    <cellStyle name="好_2007年政法部门业务指标 2 2" xfId="4856"/>
    <cellStyle name="好_2007年政法部门业务指标 2 2 2" xfId="4857"/>
    <cellStyle name="好_2007年政法部门业务指标 2 3" xfId="4858"/>
    <cellStyle name="好_2007年政法部门业务指标 3" xfId="4859"/>
    <cellStyle name="好_2007年政法部门业务指标 3 2" xfId="4860"/>
    <cellStyle name="好_2007年政法部门业务指标 4" xfId="4861"/>
    <cellStyle name="好_2007年政法部门业务指标 4 2" xfId="4862"/>
    <cellStyle name="好_2007年政法部门业务指标 5" xfId="4863"/>
    <cellStyle name="好_2008年县级公安保障标准落实奖励经费分配测算" xfId="4864"/>
    <cellStyle name="好_2008年县级公安保障标准落实奖励经费分配测算 2" xfId="4865"/>
    <cellStyle name="好_2008年县级公安保障标准落实奖励经费分配测算 2 2" xfId="4866"/>
    <cellStyle name="好_2008年县级公安保障标准落实奖励经费分配测算 3" xfId="4867"/>
    <cellStyle name="好_2008年县级公安保障标准落实奖励经费分配测算 4" xfId="4868"/>
    <cellStyle name="好_2008年县级公安保障标准落实奖励经费分配测算 4 2" xfId="4869"/>
    <cellStyle name="好_2008年县级公安保障标准落实奖励经费分配测算 5" xfId="4870"/>
    <cellStyle name="好_2008年县级公安保障标准落实奖励经费分配测算 5 2" xfId="4871"/>
    <cellStyle name="好_2008年县级公安保障标准落实奖励经费分配测算 6" xfId="4872"/>
    <cellStyle name="好_2008年县级公安保障标准落实奖励经费分配测算 6 2" xfId="4873"/>
    <cellStyle name="好_2008云南省分县市中小学教职工统计表（教育厅提供） 2 2" xfId="4874"/>
    <cellStyle name="好_2008云南省分县市中小学教职工统计表（教育厅提供） 2 2 2" xfId="4875"/>
    <cellStyle name="好_2008云南省分县市中小学教职工统计表（教育厅提供） 2 3" xfId="4876"/>
    <cellStyle name="好_2008云南省分县市中小学教职工统计表（教育厅提供） 3 2" xfId="4877"/>
    <cellStyle name="好_2008云南省分县市中小学教职工统计表（教育厅提供） 4" xfId="4878"/>
    <cellStyle name="好_2008云南省分县市中小学教职工统计表（教育厅提供） 4 2" xfId="4879"/>
    <cellStyle name="好_2008云南省分县市中小学教职工统计表（教育厅提供） 5" xfId="4880"/>
    <cellStyle name="好_2009年一般性转移支付标准工资" xfId="4881"/>
    <cellStyle name="好_2009年一般性转移支付标准工资 2" xfId="4882"/>
    <cellStyle name="好_2009年一般性转移支付标准工资 2 2" xfId="4883"/>
    <cellStyle name="好_2009年一般性转移支付标准工资 2 2 2" xfId="4884"/>
    <cellStyle name="小数 2 2" xfId="4885"/>
    <cellStyle name="好_2009年一般性转移支付标准工资 2 3" xfId="4886"/>
    <cellStyle name="好_2009年一般性转移支付标准工资 3" xfId="4887"/>
    <cellStyle name="好_2009年一般性转移支付标准工资 3 2" xfId="4888"/>
    <cellStyle name="好_2009年一般性转移支付标准工资 4" xfId="4889"/>
    <cellStyle name="好_2009年一般性转移支付标准工资 4 2" xfId="4890"/>
    <cellStyle name="好_2009年一般性转移支付标准工资_地方配套按人均增幅控制8.31（调整结案率后）xl 3 2" xfId="4891"/>
    <cellStyle name="好_2009年一般性转移支付标准工资 5" xfId="4892"/>
    <cellStyle name="好_2009年一般性转移支付标准工资_~4190974" xfId="4893"/>
    <cellStyle name="好_2009年一般性转移支付标准工资_~4190974 2" xfId="4894"/>
    <cellStyle name="好_2009年一般性转移支付标准工资_~4190974 2 2" xfId="4895"/>
    <cellStyle name="好_2009年一般性转移支付标准工资_~4190974 2 2 2" xfId="4896"/>
    <cellStyle name="好_2009年一般性转移支付标准工资_~4190974 2 3" xfId="4897"/>
    <cellStyle name="好_2009年一般性转移支付标准工资_~4190974 3" xfId="4898"/>
    <cellStyle name="好_2009年一般性转移支付标准工资_~4190974 3 2" xfId="4899"/>
    <cellStyle name="好_2009年一般性转移支付标准工资_~4190974 4" xfId="4900"/>
    <cellStyle name="好_2009年一般性转移支付标准工资_~4190974 4 2" xfId="4901"/>
    <cellStyle name="好_2009年一般性转移支付标准工资_~4190974 5" xfId="4902"/>
    <cellStyle name="好_2009年一般性转移支付标准工资_~5676413" xfId="4903"/>
    <cellStyle name="好_2009年一般性转移支付标准工资_~5676413 2" xfId="4904"/>
    <cellStyle name="好_2009年一般性转移支付标准工资_~5676413 2 2" xfId="4905"/>
    <cellStyle name="好_2009年一般性转移支付标准工资_~5676413 2 3" xfId="4906"/>
    <cellStyle name="好_2009年一般性转移支付标准工资_~5676413 3" xfId="4907"/>
    <cellStyle name="好_2009年一般性转移支付标准工资_~5676413 3 2" xfId="4908"/>
    <cellStyle name="好_2009年一般性转移支付标准工资_~5676413 4" xfId="4909"/>
    <cellStyle name="好_2009年一般性转移支付标准工资_~5676413 4 2" xfId="4910"/>
    <cellStyle name="好_2009年一般性转移支付标准工资_~5676413 5" xfId="4911"/>
    <cellStyle name="好_2009年一般性转移支付标准工资_不用软件计算9.1不考虑经费管理评价xl" xfId="4912"/>
    <cellStyle name="好_2009年一般性转移支付标准工资_不用软件计算9.1不考虑经费管理评价xl 2" xfId="4913"/>
    <cellStyle name="好_2009年一般性转移支付标准工资_不用软件计算9.1不考虑经费管理评价xl 2 2" xfId="4914"/>
    <cellStyle name="好_2009年一般性转移支付标准工资_不用软件计算9.1不考虑经费管理评价xl 2 2 2" xfId="4915"/>
    <cellStyle name="好_2009年一般性转移支付标准工资_不用软件计算9.1不考虑经费管理评价xl 2 3" xfId="4916"/>
    <cellStyle name="好_2009年一般性转移支付标准工资_不用软件计算9.1不考虑经费管理评价xl 3" xfId="4917"/>
    <cellStyle name="好_2009年一般性转移支付标准工资_不用软件计算9.1不考虑经费管理评价xl 3 2" xfId="4918"/>
    <cellStyle name="好_2009年一般性转移支付标准工资_不用软件计算9.1不考虑经费管理评价xl 4 2" xfId="4919"/>
    <cellStyle name="好_2009年一般性转移支付标准工资_不用软件计算9.1不考虑经费管理评价xl 5" xfId="4920"/>
    <cellStyle name="好_2009年一般性转移支付标准工资_地方配套按人均增幅控制8.30xl" xfId="4921"/>
    <cellStyle name="好_2009年一般性转移支付标准工资_地方配套按人均增幅控制8.30xl 2" xfId="4922"/>
    <cellStyle name="好_2009年一般性转移支付标准工资_地方配套按人均增幅控制8.30xl 2 2" xfId="4923"/>
    <cellStyle name="好_2009年一般性转移支付标准工资_地方配套按人均增幅控制8.30xl 2 2 2" xfId="4924"/>
    <cellStyle name="好_2009年一般性转移支付标准工资_地方配套按人均增幅控制8.30xl 2 3" xfId="4925"/>
    <cellStyle name="好_2009年一般性转移支付标准工资_地方配套按人均增幅控制8.30xl 3" xfId="4926"/>
    <cellStyle name="好_2009年一般性转移支付标准工资_地方配套按人均增幅控制8.30xl 3 2" xfId="4927"/>
    <cellStyle name="好_2009年一般性转移支付标准工资_地方配套按人均增幅控制8.30xl 4" xfId="4928"/>
    <cellStyle name="好_2009年一般性转移支付标准工资_地方配套按人均增幅控制8.30xl 4 2" xfId="4929"/>
    <cellStyle name="好_2009年一般性转移支付标准工资_地方配套按人均增幅控制8.30xl 5" xfId="4930"/>
    <cellStyle name="好_2009年一般性转移支付标准工资_地方配套按人均增幅控制8.30一般预算平均增幅、人均可用财力平均增幅两次控制、社会治安系数调整、案件数调整xl 2" xfId="4931"/>
    <cellStyle name="好_2009年一般性转移支付标准工资_地方配套按人均增幅控制8.30一般预算平均增幅、人均可用财力平均增幅两次控制、社会治安系数调整、案件数调整xl 2 2" xfId="4932"/>
    <cellStyle name="好_2009年一般性转移支付标准工资_地方配套按人均增幅控制8.30一般预算平均增幅、人均可用财力平均增幅两次控制、社会治安系数调整、案件数调整xl 2 2 2" xfId="4933"/>
    <cellStyle name="好_2009年一般性转移支付标准工资_地方配套按人均增幅控制8.30一般预算平均增幅、人均可用财力平均增幅两次控制、社会治安系数调整、案件数调整xl 2 3" xfId="4934"/>
    <cellStyle name="好_2009年一般性转移支付标准工资_地方配套按人均增幅控制8.30一般预算平均增幅、人均可用财力平均增幅两次控制、社会治安系数调整、案件数调整xl 3" xfId="4935"/>
    <cellStyle name="好_2009年一般性转移支付标准工资_地方配套按人均增幅控制8.30一般预算平均增幅、人均可用财力平均增幅两次控制、社会治安系数调整、案件数调整xl 3 2" xfId="4936"/>
    <cellStyle name="好_2009年一般性转移支付标准工资_地方配套按人均增幅控制8.30一般预算平均增幅、人均可用财力平均增幅两次控制、社会治安系数调整、案件数调整xl 4 2" xfId="4937"/>
    <cellStyle name="好_2009年一般性转移支付标准工资_地方配套按人均增幅控制8.30一般预算平均增幅、人均可用财力平均增幅两次控制、社会治安系数调整、案件数调整xl 5" xfId="4938"/>
    <cellStyle name="好_2009年一般性转移支付标准工资_地方配套按人均增幅控制8.31（调整结案率后）xl" xfId="4939"/>
    <cellStyle name="好_2009年一般性转移支付标准工资_地方配套按人均增幅控制8.31（调整结案率后）xl 2" xfId="4940"/>
    <cellStyle name="好_2009年一般性转移支付标准工资_地方配套按人均增幅控制8.31（调整结案率后）xl 2 2" xfId="4941"/>
    <cellStyle name="好_2009年一般性转移支付标准工资_地方配套按人均增幅控制8.31（调整结案率后）xl 2 2 2" xfId="4942"/>
    <cellStyle name="好_2009年一般性转移支付标准工资_地方配套按人均增幅控制8.31（调整结案率后）xl 2 3" xfId="4943"/>
    <cellStyle name="好_2009年一般性转移支付标准工资_地方配套按人均增幅控制8.31（调整结案率后）xl 3" xfId="4944"/>
    <cellStyle name="好_2009年一般性转移支付标准工资_地方配套按人均增幅控制8.31（调整结案率后）xl 4 2" xfId="4945"/>
    <cellStyle name="好_2009年一般性转移支付标准工资_地方配套按人均增幅控制8.31（调整结案率后）xl 5" xfId="4946"/>
    <cellStyle name="好_2009年一般性转移支付标准工资_奖励补助测算5.22测试" xfId="4947"/>
    <cellStyle name="好_2009年一般性转移支付标准工资_奖励补助测算5.22测试 2" xfId="4948"/>
    <cellStyle name="好_2009年一般性转移支付标准工资_奖励补助测算5.22测试 2 2" xfId="4949"/>
    <cellStyle name="好_2009年一般性转移支付标准工资_奖励补助测算5.22测试 2 2 2" xfId="4950"/>
    <cellStyle name="好_2009年一般性转移支付标准工资_奖励补助测算5.22测试 2 3" xfId="4951"/>
    <cellStyle name="好_2009年一般性转移支付标准工资_奖励补助测算5.22测试 3" xfId="4952"/>
    <cellStyle name="好_2009年一般性转移支付标准工资_奖励补助测算5.22测试 3 2" xfId="4953"/>
    <cellStyle name="好_2009年一般性转移支付标准工资_奖励补助测算5.22测试 4" xfId="4954"/>
    <cellStyle name="好_2009年一般性转移支付标准工资_奖励补助测算5.22测试 4 2" xfId="4955"/>
    <cellStyle name="好_2009年一般性转移支付标准工资_奖励补助测算5.22测试 5" xfId="4956"/>
    <cellStyle name="解释性文本 2 2 3 2" xfId="4957"/>
    <cellStyle name="好_2009年一般性转移支付标准工资_奖励补助测算5.23新" xfId="4958"/>
    <cellStyle name="好_2009年一般性转移支付标准工资_奖励补助测算5.23新 2" xfId="4959"/>
    <cellStyle name="好_2009年一般性转移支付标准工资_奖励补助测算5.23新 2 2" xfId="4960"/>
    <cellStyle name="好_2009年一般性转移支付标准工资_奖励补助测算5.23新 2 2 2" xfId="4961"/>
    <cellStyle name="好_2009年一般性转移支付标准工资_奖励补助测算5.23新 2 3" xfId="4962"/>
    <cellStyle name="好_2009年一般性转移支付标准工资_奖励补助测算5.23新 3" xfId="4963"/>
    <cellStyle name="好_2009年一般性转移支付标准工资_奖励补助测算5.23新 3 2" xfId="4964"/>
    <cellStyle name="好_2009年一般性转移支付标准工资_奖励补助测算5.23新 4" xfId="4965"/>
    <cellStyle name="好_2009年一般性转移支付标准工资_奖励补助测算5.23新 4 2" xfId="4966"/>
    <cellStyle name="好_2009年一般性转移支付标准工资_奖励补助测算5.23新 5" xfId="4967"/>
    <cellStyle name="好_2009年一般性转移支付标准工资_奖励补助测算5.24冯铸" xfId="4968"/>
    <cellStyle name="好_2009年一般性转移支付标准工资_奖励补助测算5.24冯铸 2" xfId="4969"/>
    <cellStyle name="好_2009年一般性转移支付标准工资_奖励补助测算5.24冯铸 2 2" xfId="4970"/>
    <cellStyle name="寘嬫愗傝 [0.00]_Region Orders (2)" xfId="4971"/>
    <cellStyle name="好_2009年一般性转移支付标准工资_奖励补助测算5.24冯铸 2 2 2" xfId="4972"/>
    <cellStyle name="好_2009年一般性转移支付标准工资_奖励补助测算5.24冯铸 3" xfId="4973"/>
    <cellStyle name="好_2009年一般性转移支付标准工资_奖励补助测算5.24冯铸 4" xfId="4974"/>
    <cellStyle name="好_2009年一般性转移支付标准工资_奖励补助测算5.24冯铸 4 2" xfId="4975"/>
    <cellStyle name="好_2009年一般性转移支付标准工资_奖励补助测算5.24冯铸 5" xfId="4976"/>
    <cellStyle name="好_2009年一般性转移支付标准工资_奖励补助测算7.23" xfId="4977"/>
    <cellStyle name="好_2009年一般性转移支付标准工资_奖励补助测算7.23 2" xfId="4978"/>
    <cellStyle name="好_2009年一般性转移支付标准工资_奖励补助测算7.23 2 2" xfId="4979"/>
    <cellStyle name="好_2009年一般性转移支付标准工资_奖励补助测算7.23 2 2 2" xfId="4980"/>
    <cellStyle name="好_2009年一般性转移支付标准工资_奖励补助测算7.23 3" xfId="4981"/>
    <cellStyle name="好_2009年一般性转移支付标准工资_奖励补助测算7.23 3 2" xfId="4982"/>
    <cellStyle name="好_2009年一般性转移支付标准工资_奖励补助测算7.23 4" xfId="4983"/>
    <cellStyle name="好_2009年一般性转移支付标准工资_奖励补助测算7.23 4 2" xfId="4984"/>
    <cellStyle name="好_2009年一般性转移支付标准工资_奖励补助测算7.23 5" xfId="4985"/>
    <cellStyle name="好_2009年一般性转移支付标准工资_奖励补助测算7.25" xfId="4986"/>
    <cellStyle name="好_2009年一般性转移支付标准工资_奖励补助测算7.25 (version 1) (version 1)" xfId="4987"/>
    <cellStyle name="好_2009年一般性转移支付标准工资_奖励补助测算7.25 (version 1) (version 1) 2" xfId="4988"/>
    <cellStyle name="好_2009年一般性转移支付标准工资_奖励补助测算7.25 (version 1) (version 1) 2 2" xfId="4989"/>
    <cellStyle name="好_2009年一般性转移支付标准工资_奖励补助测算7.25 (version 1) (version 1) 2 2 2" xfId="4990"/>
    <cellStyle name="好_2009年一般性转移支付标准工资_奖励补助测算7.25 (version 1) (version 1) 2 3" xfId="4991"/>
    <cellStyle name="好_2009年一般性转移支付标准工资_奖励补助测算7.25 (version 1) (version 1) 3" xfId="4992"/>
    <cellStyle name="好_2009年一般性转移支付标准工资_奖励补助测算7.25 (version 1) (version 1) 3 2" xfId="4993"/>
    <cellStyle name="好_2009年一般性转移支付标准工资_奖励补助测算7.25 (version 1) (version 1) 4" xfId="4994"/>
    <cellStyle name="好_2009年一般性转移支付标准工资_奖励补助测算7.25 (version 1) (version 1) 4 2" xfId="4995"/>
    <cellStyle name="好_2009年一般性转移支付标准工资_奖励补助测算7.25 (version 1) (version 1) 5" xfId="4996"/>
    <cellStyle name="好_2009年一般性转移支付标准工资_奖励补助测算7.25 10" xfId="4997"/>
    <cellStyle name="输入 2 9" xfId="4998"/>
    <cellStyle name="好_2009年一般性转移支付标准工资_奖励补助测算7.25 10 2" xfId="4999"/>
    <cellStyle name="好_2009年一般性转移支付标准工资_奖励补助测算7.25 11" xfId="5000"/>
    <cellStyle name="好_2009年一般性转移支付标准工资_奖励补助测算7.25 12" xfId="5001"/>
    <cellStyle name="好_2009年一般性转移支付标准工资_奖励补助测算7.25 12 2" xfId="5002"/>
    <cellStyle name="好_2009年一般性转移支付标准工资_奖励补助测算7.25 13" xfId="5003"/>
    <cellStyle name="好_2009年一般性转移支付标准工资_奖励补助测算7.25 13 2" xfId="5004"/>
    <cellStyle name="好_2009年一般性转移支付标准工资_奖励补助测算7.25 14" xfId="5005"/>
    <cellStyle name="好_2009年一般性转移支付标准工资_奖励补助测算7.25 14 2" xfId="5006"/>
    <cellStyle name="好_2009年一般性转移支付标准工资_奖励补助测算7.25 20" xfId="5007"/>
    <cellStyle name="好_2009年一般性转移支付标准工资_奖励补助测算7.25 15" xfId="5008"/>
    <cellStyle name="好_2009年一般性转移支付标准工资_奖励补助测算7.25 20 2" xfId="5009"/>
    <cellStyle name="好_2009年一般性转移支付标准工资_奖励补助测算7.25 15 2" xfId="5010"/>
    <cellStyle name="好_2009年一般性转移支付标准工资_奖励补助测算7.25 21" xfId="5011"/>
    <cellStyle name="好_2009年一般性转移支付标准工资_奖励补助测算7.25 16" xfId="5012"/>
    <cellStyle name="好_2009年一般性转移支付标准工资_奖励补助测算7.25 16 2" xfId="5013"/>
    <cellStyle name="好_2009年一般性转移支付标准工资_奖励补助测算7.25 17" xfId="5014"/>
    <cellStyle name="好_2009年一般性转移支付标准工资_奖励补助测算7.25 17 2" xfId="5015"/>
    <cellStyle name="好_2009年一般性转移支付标准工资_奖励补助测算7.25 18" xfId="5016"/>
    <cellStyle name="好_2009年一般性转移支付标准工资_奖励补助测算7.25 18 2" xfId="5017"/>
    <cellStyle name="解释性文本 2 10" xfId="5018"/>
    <cellStyle name="好_2009年一般性转移支付标准工资_奖励补助测算7.25 19" xfId="5019"/>
    <cellStyle name="好_2009年一般性转移支付标准工资_奖励补助测算7.25 19 2" xfId="5020"/>
    <cellStyle name="好_2009年一般性转移支付标准工资_奖励补助测算7.25 2" xfId="5021"/>
    <cellStyle name="好_2009年一般性转移支付标准工资_奖励补助测算7.25 2 2" xfId="5022"/>
    <cellStyle name="好_2009年一般性转移支付标准工资_奖励补助测算7.25 2 2 2" xfId="5023"/>
    <cellStyle name="好_Book1_银行账户情况表_2010年12月" xfId="5024"/>
    <cellStyle name="好_2009年一般性转移支付标准工资_奖励补助测算7.25 2 3" xfId="5025"/>
    <cellStyle name="好_2009年一般性转移支付标准工资_奖励补助测算7.25 3" xfId="5026"/>
    <cellStyle name="后继超链接 4" xfId="5027"/>
    <cellStyle name="好_2009年一般性转移支付标准工资_奖励补助测算7.25 3 2" xfId="5028"/>
    <cellStyle name="好_2009年一般性转移支付标准工资_奖励补助测算7.25 4" xfId="5029"/>
    <cellStyle name="好_2009年一般性转移支付标准工资_奖励补助测算7.25 4 2" xfId="5030"/>
    <cellStyle name="好_2009年一般性转移支付标准工资_奖励补助测算7.25 5" xfId="5031"/>
    <cellStyle name="好_2009年一般性转移支付标准工资_奖励补助测算7.25 5 2" xfId="5032"/>
    <cellStyle name="好_2009年一般性转移支付标准工资_奖励补助测算7.25 6" xfId="5033"/>
    <cellStyle name="好_2009年一般性转移支付标准工资_奖励补助测算7.25 6 2" xfId="5034"/>
    <cellStyle name="好_2009年一般性转移支付标准工资_奖励补助测算7.25 7" xfId="5035"/>
    <cellStyle name="好_2009年一般性转移支付标准工资_奖励补助测算7.25 7 2" xfId="5036"/>
    <cellStyle name="好_2009年一般性转移支付标准工资_奖励补助测算7.25 8" xfId="5037"/>
    <cellStyle name="好_2009年一般性转移支付标准工资_奖励补助测算7.25 8 2" xfId="5038"/>
    <cellStyle name="好_2009年一般性转移支付标准工资_奖励补助测算7.25 9" xfId="5039"/>
    <cellStyle name="好_2009年一般性转移支付标准工资_奖励补助测算7.25 9 2" xfId="5040"/>
    <cellStyle name="好_2011计划表" xfId="5041"/>
    <cellStyle name="好_2011计划表 2 2" xfId="5042"/>
    <cellStyle name="好_2011计划表 2 2 2" xfId="5043"/>
    <cellStyle name="好_2011计划表 2 3" xfId="5044"/>
    <cellStyle name="好_2011计划表 4" xfId="5045"/>
    <cellStyle name="好_2011计划表 4 2" xfId="5046"/>
    <cellStyle name="汇总 2 4 2 2" xfId="5047"/>
    <cellStyle name="好_2011计划表 5" xfId="5048"/>
    <cellStyle name="好_530623_2006年县级财政报表附表" xfId="5049"/>
    <cellStyle name="好_530623_2006年县级财政报表附表 2" xfId="5050"/>
    <cellStyle name="好_530623_2006年县级财政报表附表 2 2" xfId="5051"/>
    <cellStyle name="好_530623_2006年县级财政报表附表 2 2 2" xfId="5052"/>
    <cellStyle name="好_530623_2006年县级财政报表附表 2 3" xfId="5053"/>
    <cellStyle name="好_530623_2006年县级财政报表附表 3" xfId="5054"/>
    <cellStyle name="好_530623_2006年县级财政报表附表 3 2" xfId="5055"/>
    <cellStyle name="好_530623_2006年县级财政报表附表 4" xfId="5056"/>
    <cellStyle name="好_530623_2006年县级财政报表附表 4 2" xfId="5057"/>
    <cellStyle name="好_530623_2006年县级财政报表附表 5" xfId="5058"/>
    <cellStyle name="好_530629_2006年县级财政报表附表" xfId="5059"/>
    <cellStyle name="好_530629_2006年县级财政报表附表 2" xfId="5060"/>
    <cellStyle name="好_530629_2006年县级财政报表附表 2 2" xfId="5061"/>
    <cellStyle name="好_530629_2006年县级财政报表附表 2 2 2" xfId="5062"/>
    <cellStyle name="好_530629_2006年县级财政报表附表 2 3" xfId="5063"/>
    <cellStyle name="好_530629_2006年县级财政报表附表 3" xfId="5064"/>
    <cellStyle name="好_530629_2006年县级财政报表附表 3 2" xfId="5065"/>
    <cellStyle name="好_530629_2006年县级财政报表附表 4" xfId="5066"/>
    <cellStyle name="好_530629_2006年县级财政报表附表 4 2" xfId="5067"/>
    <cellStyle name="好_530629_2006年县级财政报表附表 5" xfId="5068"/>
    <cellStyle name="好_5334_2006年迪庆县级财政报表附表 2" xfId="5069"/>
    <cellStyle name="好_5334_2006年迪庆县级财政报表附表 2 2" xfId="5070"/>
    <cellStyle name="好_5334_2006年迪庆县级财政报表附表 2 2 2" xfId="5071"/>
    <cellStyle name="好_5334_2006年迪庆县级财政报表附表 2 3" xfId="5072"/>
    <cellStyle name="好_5334_2006年迪庆县级财政报表附表 3" xfId="5073"/>
    <cellStyle name="好_5334_2006年迪庆县级财政报表附表 3 2" xfId="5074"/>
    <cellStyle name="好_5334_2006年迪庆县级财政报表附表 4" xfId="5075"/>
    <cellStyle name="好_5334_2006年迪庆县级财政报表附表 4 2" xfId="5076"/>
    <cellStyle name="好_5334_2006年迪庆县级财政报表附表 5" xfId="5077"/>
    <cellStyle name="好_Book1" xfId="5078"/>
    <cellStyle name="好_Book1 2" xfId="5079"/>
    <cellStyle name="好_Book1 3" xfId="5080"/>
    <cellStyle name="好_Book1 3 2" xfId="5081"/>
    <cellStyle name="好_Book1 4" xfId="5082"/>
    <cellStyle name="好_Book1 4 2" xfId="5083"/>
    <cellStyle name="好_Book1 5" xfId="5084"/>
    <cellStyle name="好_Book1_1 2" xfId="5085"/>
    <cellStyle name="好_Book1_1 2 2" xfId="5086"/>
    <cellStyle name="好_Book1_1 2 2 2" xfId="5087"/>
    <cellStyle name="好_Book1_1 2 3" xfId="5088"/>
    <cellStyle name="好_Book1_1 3" xfId="5089"/>
    <cellStyle name="好_Book1_1 3 2" xfId="5090"/>
    <cellStyle name="好_Book1_1 4" xfId="5091"/>
    <cellStyle name="好_Book1_1 4 2" xfId="5092"/>
    <cellStyle name="好_Book1_2" xfId="5093"/>
    <cellStyle name="好_Book1_2 2" xfId="5094"/>
    <cellStyle name="好_Book1_2 2 2" xfId="5095"/>
    <cellStyle name="好_Book1_2 2 2 2" xfId="5096"/>
    <cellStyle name="好_Book1_2 2 3" xfId="5097"/>
    <cellStyle name="好_Book1_2 3 2" xfId="5098"/>
    <cellStyle name="好_Book1_甘南州" xfId="5099"/>
    <cellStyle name="好_Book1_甘南州 2" xfId="5100"/>
    <cellStyle name="输出 2 4 2 3" xfId="5101"/>
    <cellStyle name="好_Book1_甘南州 2 2" xfId="5102"/>
    <cellStyle name="好_Book1_甘南州 2 3" xfId="5103"/>
    <cellStyle name="好_Book1_甘南州 2 4" xfId="5104"/>
    <cellStyle name="好_Book1_甘南州 3" xfId="5105"/>
    <cellStyle name="好_Book1_甘南州 3 2" xfId="5106"/>
    <cellStyle name="好_Book1_甘南州 3 3" xfId="5107"/>
    <cellStyle name="好_Book1_甘南州 3 4" xfId="5108"/>
    <cellStyle name="好_Book1_甘南州 4" xfId="5109"/>
    <cellStyle name="好_Book1_甘南州 5" xfId="5110"/>
    <cellStyle name="计算 2 6 2" xfId="5111"/>
    <cellStyle name="好_Book1_甘南州 6" xfId="5112"/>
    <cellStyle name="计算 2 6 3" xfId="5113"/>
    <cellStyle name="好_Book1_甘南州 7" xfId="5114"/>
    <cellStyle name="好_Book1_县公司" xfId="5115"/>
    <cellStyle name="好_Book1_县公司 2" xfId="5116"/>
    <cellStyle name="好_Book1_县公司 2 2" xfId="5117"/>
    <cellStyle name="好_Book1_县公司 2 2 2" xfId="5118"/>
    <cellStyle name="好_Book1_县公司 3" xfId="5119"/>
    <cellStyle name="好_Book1_县公司 3 2" xfId="5120"/>
    <cellStyle name="好_Book1_县公司 4" xfId="5121"/>
    <cellStyle name="好_Book1_县公司 4 2" xfId="5122"/>
    <cellStyle name="好_Book1_县公司 5" xfId="5123"/>
    <cellStyle name="好_Book1_银行账户情况表_2010年12月 2" xfId="5124"/>
    <cellStyle name="好_Book1_银行账户情况表_2010年12月 2 2" xfId="5125"/>
    <cellStyle name="好_Book1_银行账户情况表_2010年12月 2 3" xfId="5126"/>
    <cellStyle name="好_Book1_银行账户情况表_2010年12月 3" xfId="5127"/>
    <cellStyle name="好_Book1_银行账户情况表_2010年12月 3 2" xfId="5128"/>
    <cellStyle name="好_Book1_银行账户情况表_2010年12月 4" xfId="5129"/>
    <cellStyle name="好_Book1_银行账户情况表_2010年12月 4 2" xfId="5130"/>
    <cellStyle name="好_Book1_银行账户情况表_2010年12月 5" xfId="5131"/>
    <cellStyle name="好_Book2" xfId="5132"/>
    <cellStyle name="好_Book2 2 2 2" xfId="5133"/>
    <cellStyle name="好_Book2 2 3" xfId="5134"/>
    <cellStyle name="好_M01-2(州市补助收入)" xfId="5135"/>
    <cellStyle name="好_M01-2(州市补助收入) 2" xfId="5136"/>
    <cellStyle name="好_M01-2(州市补助收入) 3" xfId="5137"/>
    <cellStyle name="好_M01-2(州市补助收入) 4" xfId="5138"/>
    <cellStyle name="好_M01-2(州市补助收入) 4 2" xfId="5139"/>
    <cellStyle name="好_M01-2(州市补助收入) 5" xfId="5140"/>
    <cellStyle name="好_M03" xfId="5141"/>
    <cellStyle name="好_M03 2" xfId="5142"/>
    <cellStyle name="好_M03 2 2" xfId="5143"/>
    <cellStyle name="好_M03 2 2 2" xfId="5144"/>
    <cellStyle name="好_M03 2 3" xfId="5145"/>
    <cellStyle name="好_M03 3" xfId="5146"/>
    <cellStyle name="好_M03 3 2" xfId="5147"/>
    <cellStyle name="好_M03 4" xfId="5148"/>
    <cellStyle name="好_M03 4 2" xfId="5149"/>
    <cellStyle name="好_M03 5" xfId="5150"/>
    <cellStyle name="好_不用软件计算9.1不考虑经费管理评价xl" xfId="5151"/>
    <cellStyle name="好_不用软件计算9.1不考虑经费管理评价xl 2" xfId="5152"/>
    <cellStyle name="好_不用软件计算9.1不考虑经费管理评价xl 2 2" xfId="5153"/>
    <cellStyle name="好_不用软件计算9.1不考虑经费管理评价xl 2 2 2" xfId="5154"/>
    <cellStyle name="好_不用软件计算9.1不考虑经费管理评价xl 2 3" xfId="5155"/>
    <cellStyle name="好_不用软件计算9.1不考虑经费管理评价xl 3 2" xfId="5156"/>
    <cellStyle name="好_不用软件计算9.1不考虑经费管理评价xl 4" xfId="5157"/>
    <cellStyle name="好_不用软件计算9.1不考虑经费管理评价xl 4 2" xfId="5158"/>
    <cellStyle name="好_不用软件计算9.1不考虑经费管理评价xl 5" xfId="5159"/>
    <cellStyle name="好_财政供养人员" xfId="5160"/>
    <cellStyle name="好_财政供养人员 2" xfId="5161"/>
    <cellStyle name="好_财政供养人员 2 2" xfId="5162"/>
    <cellStyle name="好_财政供养人员 2 2 2" xfId="5163"/>
    <cellStyle name="好_财政供养人员 2 3" xfId="5164"/>
    <cellStyle name="好_财政供养人员 3" xfId="5165"/>
    <cellStyle name="好_财政供养人员 3 2" xfId="5166"/>
    <cellStyle name="好_财政供养人员 4" xfId="5167"/>
    <cellStyle name="好_财政供养人员 4 2" xfId="5168"/>
    <cellStyle name="好_财政供养人员 5" xfId="5169"/>
    <cellStyle name="好_财政支出对上级的依赖程度 2 2" xfId="5170"/>
    <cellStyle name="好_财政支出对上级的依赖程度 3" xfId="5171"/>
    <cellStyle name="好_财政支出对上级的依赖程度 3 2" xfId="5172"/>
    <cellStyle name="好_财政支出对上级的依赖程度 4" xfId="5173"/>
    <cellStyle name="好_财政支出对上级的依赖程度 4 2" xfId="5174"/>
    <cellStyle name="好_财政支出对上级的依赖程度 5" xfId="5175"/>
    <cellStyle name="好_财政支出对上级的依赖程度 6" xfId="5176"/>
    <cellStyle name="好_财政支出对上级的依赖程度 7" xfId="5177"/>
    <cellStyle name="好_财政支出对上级的依赖程度 8" xfId="5178"/>
    <cellStyle name="好_财政支出对上级的依赖程度 9" xfId="5179"/>
    <cellStyle name="好_城建部门" xfId="5180"/>
    <cellStyle name="好_城建部门 2" xfId="5181"/>
    <cellStyle name="好_城建部门 2 2" xfId="5182"/>
    <cellStyle name="好_城建部门 3" xfId="5183"/>
    <cellStyle name="好_城建部门 3 2" xfId="5184"/>
    <cellStyle name="好_城建部门 4" xfId="5185"/>
    <cellStyle name="好_城建部门 4 2" xfId="5186"/>
    <cellStyle name="好_城建部门 5" xfId="5187"/>
    <cellStyle name="好_城建部门 5 2" xfId="5188"/>
    <cellStyle name="好_城建部门 6" xfId="5189"/>
    <cellStyle name="好_城建部门 6 2" xfId="5190"/>
    <cellStyle name="好_城建部门 9" xfId="5191"/>
    <cellStyle name="好_地方配套按人均增幅控制8.30xl" xfId="5192"/>
    <cellStyle name="好_地方配套按人均增幅控制8.30xl 2" xfId="5193"/>
    <cellStyle name="好_地方配套按人均增幅控制8.30xl 2 2" xfId="5194"/>
    <cellStyle name="好_地方配套按人均增幅控制8.30xl 2 2 2" xfId="5195"/>
    <cellStyle name="好_地方配套按人均增幅控制8.30xl 2 3" xfId="5196"/>
    <cellStyle name="好_地方配套按人均增幅控制8.30xl 4" xfId="5197"/>
    <cellStyle name="好_地方配套按人均增幅控制8.30xl 4 2" xfId="5198"/>
    <cellStyle name="好_地方配套按人均增幅控制8.30xl 5" xfId="5199"/>
    <cellStyle name="好_地方配套按人均增幅控制8.30一般预算平均增幅、人均可用财力平均增幅两次控制、社会治安系数调整、案件数调整xl" xfId="5200"/>
    <cellStyle name="好_地方配套按人均增幅控制8.30一般预算平均增幅、人均可用财力平均增幅两次控制、社会治安系数调整、案件数调整xl 2" xfId="5201"/>
    <cellStyle name="好_地方配套按人均增幅控制8.30一般预算平均增幅、人均可用财力平均增幅两次控制、社会治安系数调整、案件数调整xl 2 2" xfId="5202"/>
    <cellStyle name="好_地方配套按人均增幅控制8.30一般预算平均增幅、人均可用财力平均增幅两次控制、社会治安系数调整、案件数调整xl 2 2 2" xfId="5203"/>
    <cellStyle name="好_地方配套按人均增幅控制8.30一般预算平均增幅、人均可用财力平均增幅两次控制、社会治安系数调整、案件数调整xl 2 3" xfId="5204"/>
    <cellStyle name="好_地方配套按人均增幅控制8.30一般预算平均增幅、人均可用财力平均增幅两次控制、社会治安系数调整、案件数调整xl 3" xfId="5205"/>
    <cellStyle name="好_地方配套按人均增幅控制8.30一般预算平均增幅、人均可用财力平均增幅两次控制、社会治安系数调整、案件数调整xl 3 2" xfId="5206"/>
    <cellStyle name="好_地方配套按人均增幅控制8.30一般预算平均增幅、人均可用财力平均增幅两次控制、社会治安系数调整、案件数调整xl 4" xfId="5207"/>
    <cellStyle name="好_地方配套按人均增幅控制8.30一般预算平均增幅、人均可用财力平均增幅两次控制、社会治安系数调整、案件数调整xl 4 2" xfId="5208"/>
    <cellStyle name="好_地方配套按人均增幅控制8.30一般预算平均增幅、人均可用财力平均增幅两次控制、社会治安系数调整、案件数调整xl 5" xfId="5209"/>
    <cellStyle name="好_地方配套按人均增幅控制8.31（调整结案率后）xl" xfId="5210"/>
    <cellStyle name="好_地方配套按人均增幅控制8.31（调整结案率后）xl 2" xfId="5211"/>
    <cellStyle name="好_地方配套按人均增幅控制8.31（调整结案率后）xl 2 2 2" xfId="5212"/>
    <cellStyle name="好_地方配套按人均增幅控制8.31（调整结案率后）xl 2 3" xfId="5213"/>
    <cellStyle name="好_地方配套按人均增幅控制8.31（调整结案率后）xl 3" xfId="5214"/>
    <cellStyle name="好_地方配套按人均增幅控制8.31（调整结案率后）xl 4" xfId="5215"/>
    <cellStyle name="好_地方配套按人均增幅控制8.31（调整结案率后）xl 4 2" xfId="5216"/>
    <cellStyle name="好_地方配套按人均增幅控制8.31（调整结案率后）xl 5" xfId="5217"/>
    <cellStyle name="好_第五部分(才淼、饶永宏）" xfId="5218"/>
    <cellStyle name="好_第五部分(才淼、饶永宏） 2" xfId="5219"/>
    <cellStyle name="好_第五部分(才淼、饶永宏） 2 2" xfId="5220"/>
    <cellStyle name="好_第五部分(才淼、饶永宏） 2 2 2" xfId="5221"/>
    <cellStyle name="好_第五部分(才淼、饶永宏） 2 3" xfId="5222"/>
    <cellStyle name="好_第五部分(才淼、饶永宏） 3" xfId="5223"/>
    <cellStyle name="好_第五部分(才淼、饶永宏） 3 2" xfId="5224"/>
    <cellStyle name="好_第五部分(才淼、饶永宏） 4" xfId="5225"/>
    <cellStyle name="好_第五部分(才淼、饶永宏） 5" xfId="5226"/>
    <cellStyle name="好_第一部分：综合全" xfId="5227"/>
    <cellStyle name="好_第一部分：综合全 2" xfId="5228"/>
    <cellStyle name="好_第一部分：综合全 2 2" xfId="5229"/>
    <cellStyle name="好_第一部分：综合全 3" xfId="5230"/>
    <cellStyle name="好_第一部分：综合全 3 2" xfId="5231"/>
    <cellStyle name="好_第一部分：综合全 4" xfId="5232"/>
    <cellStyle name="好_第一部分：综合全 4 2" xfId="5233"/>
    <cellStyle name="好_第一部分：综合全 5" xfId="5234"/>
    <cellStyle name="好_第一部分：综合全 5 2" xfId="5235"/>
    <cellStyle name="好_第一部分：综合全 6" xfId="5236"/>
    <cellStyle name="好_第一部分：综合全 7" xfId="5237"/>
    <cellStyle name="好_第一部分：综合全 8" xfId="5238"/>
    <cellStyle name="好_第一部分：综合全 9" xfId="5239"/>
    <cellStyle name="好_东乡县2013年第二批财政专项扶贫资金项目计划（修改稿）" xfId="5240"/>
    <cellStyle name="好_东乡县2013年第二批财政专项扶贫资金项目计划（修改稿） 2" xfId="5241"/>
    <cellStyle name="好_东乡县2013年第二批财政专项扶贫资金项目计划（修改稿） 2 2" xfId="5242"/>
    <cellStyle name="好_东乡县2013年第二批财政专项扶贫资金项目计划（修改稿） 2 3" xfId="5243"/>
    <cellStyle name="好_东乡县2013年第二批财政专项扶贫资金项目计划（修改稿） 2 4" xfId="5244"/>
    <cellStyle name="好_东乡县2013年第二批财政专项扶贫资金项目计划（修改稿） 3" xfId="5245"/>
    <cellStyle name="好_东乡县2013年第二批财政专项扶贫资金项目计划（修改稿） 3 2" xfId="5246"/>
    <cellStyle name="好_东乡县2013年第二批财政专项扶贫资金项目计划（修改稿） 3 3" xfId="5247"/>
    <cellStyle name="好_东乡县2013年第二批财政专项扶贫资金项目计划（修改稿） 3 4" xfId="5248"/>
    <cellStyle name="好_东乡县2013年第二批财政专项扶贫资金项目计划（修改稿） 4" xfId="5249"/>
    <cellStyle name="好_东乡县2013年第二批财政专项扶贫资金项目计划（修改稿） 5" xfId="5250"/>
    <cellStyle name="好_东乡县2013年第二批财政专项扶贫资金项目计划（修改稿） 7" xfId="5251"/>
    <cellStyle name="好_汇总" xfId="5252"/>
    <cellStyle name="好_汇总 2" xfId="5253"/>
    <cellStyle name="好_汇总 2 2" xfId="5254"/>
    <cellStyle name="好_汇总 2 2 2" xfId="5255"/>
    <cellStyle name="好_汇总 2 3" xfId="5256"/>
    <cellStyle name="好_汇总 3" xfId="5257"/>
    <cellStyle name="好_汇总 3 2" xfId="5258"/>
    <cellStyle name="好_汇总 4" xfId="5259"/>
    <cellStyle name="好_汇总 4 2" xfId="5260"/>
    <cellStyle name="好_汇总 5" xfId="5261"/>
    <cellStyle name="好_汇总-县级财政报表附表" xfId="5262"/>
    <cellStyle name="好_汇总-县级财政报表附表 2" xfId="5263"/>
    <cellStyle name="好_汇总-县级财政报表附表 2 2" xfId="5264"/>
    <cellStyle name="好_汇总-县级财政报表附表 2 2 2" xfId="5265"/>
    <cellStyle name="好_汇总-县级财政报表附表 2 3" xfId="5266"/>
    <cellStyle name="好_汇总-县级财政报表附表 3" xfId="5267"/>
    <cellStyle name="好_汇总-县级财政报表附表 3 2" xfId="5268"/>
    <cellStyle name="好_汇总-县级财政报表附表 4" xfId="5269"/>
    <cellStyle name="好_汇总-县级财政报表附表 4 2" xfId="5270"/>
    <cellStyle name="好_汇总-县级财政报表附表 5" xfId="5271"/>
    <cellStyle name="好_基础数据分析" xfId="5272"/>
    <cellStyle name="好_基础数据分析 2" xfId="5273"/>
    <cellStyle name="好_基础数据分析 2 2 2" xfId="5274"/>
    <cellStyle name="好_基础数据分析 3" xfId="5275"/>
    <cellStyle name="好_基础数据分析 4" xfId="5276"/>
    <cellStyle name="好_基础数据分析 4 2" xfId="5277"/>
    <cellStyle name="好_基础数据分析 5" xfId="5278"/>
    <cellStyle name="好_计划表" xfId="5279"/>
    <cellStyle name="好_计划表 2" xfId="5280"/>
    <cellStyle name="好_计划表 2 2" xfId="5281"/>
    <cellStyle name="好_计划表 2 2 2" xfId="5282"/>
    <cellStyle name="好_计划表 2 3" xfId="5283"/>
    <cellStyle name="好_云南农村义务教育统计表 2 2" xfId="5284"/>
    <cellStyle name="好_计划表 3" xfId="5285"/>
    <cellStyle name="好_云南农村义务教育统计表 2 2 2" xfId="5286"/>
    <cellStyle name="好_计划表 3 2" xfId="5287"/>
    <cellStyle name="好_云南农村义务教育统计表 2 3" xfId="5288"/>
    <cellStyle name="好_计划表 4" xfId="5289"/>
    <cellStyle name="好_计划表 4 2" xfId="5290"/>
    <cellStyle name="好_计划表 5" xfId="5291"/>
    <cellStyle name="好_检验表" xfId="5292"/>
    <cellStyle name="好_检验表 2" xfId="5293"/>
    <cellStyle name="好_检验表 2 2" xfId="5294"/>
    <cellStyle name="好_检验表 3" xfId="5295"/>
    <cellStyle name="好_检验表 3 2" xfId="5296"/>
    <cellStyle name="好_检验表 4" xfId="5297"/>
    <cellStyle name="好_检验表 4 2" xfId="5298"/>
    <cellStyle name="好_检验表 5" xfId="5299"/>
    <cellStyle name="好_检验表 5 2" xfId="5300"/>
    <cellStyle name="好_检验表 6" xfId="5301"/>
    <cellStyle name="好_检验表 6 2" xfId="5302"/>
    <cellStyle name="好_检验表 7" xfId="5303"/>
    <cellStyle name="好_检验表 8" xfId="5304"/>
    <cellStyle name="好_检验表 9" xfId="5305"/>
    <cellStyle name="好_检验表（调整后）" xfId="5306"/>
    <cellStyle name="好_检验表（调整后） 2" xfId="5307"/>
    <cellStyle name="好_检验表（调整后） 2 2" xfId="5308"/>
    <cellStyle name="好_检验表（调整后） 3 2" xfId="5309"/>
    <cellStyle name="好_检验表（调整后） 4" xfId="5310"/>
    <cellStyle name="好_检验表（调整后） 4 2" xfId="5311"/>
    <cellStyle name="好_检验表（调整后） 5 2" xfId="5312"/>
    <cellStyle name="好_检验表（调整后） 6" xfId="5313"/>
    <cellStyle name="好_检验表（调整后） 6 2" xfId="5314"/>
    <cellStyle name="好_检验表（调整后） 7" xfId="5315"/>
    <cellStyle name="好_检验表（调整后） 8" xfId="5316"/>
    <cellStyle name="好_检验表（调整后） 9" xfId="5317"/>
    <cellStyle name="好_建行" xfId="5318"/>
    <cellStyle name="好_建行 2" xfId="5319"/>
    <cellStyle name="好_建行 2 2" xfId="5320"/>
    <cellStyle name="好_建行 2 2 2" xfId="5321"/>
    <cellStyle name="好_建行 2 3" xfId="5322"/>
    <cellStyle name="好_建行 3" xfId="5323"/>
    <cellStyle name="好_建行 3 2" xfId="5324"/>
    <cellStyle name="好_建行 4" xfId="5325"/>
    <cellStyle name="好_建行 4 2" xfId="5326"/>
    <cellStyle name="好_建行 5" xfId="5327"/>
    <cellStyle name="好_奖励补助测算5.22测试" xfId="5328"/>
    <cellStyle name="好_奖励补助测算5.22测试 2" xfId="5329"/>
    <cellStyle name="好_奖励补助测算5.22测试 2 2" xfId="5330"/>
    <cellStyle name="好_奖励补助测算5.22测试 2 2 2" xfId="5331"/>
    <cellStyle name="好_奖励补助测算5.22测试 2 3" xfId="5332"/>
    <cellStyle name="好_奖励补助测算5.22测试 3" xfId="5333"/>
    <cellStyle name="好_奖励补助测算5.22测试 3 2" xfId="5334"/>
    <cellStyle name="好_奖励补助测算5.22测试 4" xfId="5335"/>
    <cellStyle name="好_奖励补助测算5.22测试 4 2" xfId="5336"/>
    <cellStyle name="好_奖励补助测算5.22测试 5" xfId="5337"/>
    <cellStyle name="好_奖励补助测算5.23新" xfId="5338"/>
    <cellStyle name="好_奖励补助测算5.23新 2" xfId="5339"/>
    <cellStyle name="好_奖励补助测算5.23新 2 2" xfId="5340"/>
    <cellStyle name="好_奖励补助测算5.23新 2 2 2" xfId="5341"/>
    <cellStyle name="好_教育厅提供义务教育及高中教师人数（2009年1月6日） 2 2 2" xfId="5342"/>
    <cellStyle name="好_奖励补助测算5.23新 2 3" xfId="5343"/>
    <cellStyle name="好_奖励补助测算5.23新 3" xfId="5344"/>
    <cellStyle name="好_奖励补助测算5.23新 3 2" xfId="5345"/>
    <cellStyle name="好_奖励补助测算5.23新 4" xfId="5346"/>
    <cellStyle name="好_奖励补助测算5.23新 4 2" xfId="5347"/>
    <cellStyle name="好_奖励补助测算5.23新 5" xfId="5348"/>
    <cellStyle name="好_奖励补助测算5.24冯铸" xfId="5349"/>
    <cellStyle name="好_奖励补助测算5.24冯铸 2" xfId="5350"/>
    <cellStyle name="好_奖励补助测算5.24冯铸 2 2" xfId="5351"/>
    <cellStyle name="好_奖励补助测算5.24冯铸 2 2 2" xfId="5352"/>
    <cellStyle name="好_奖励补助测算5.24冯铸 2 3" xfId="5353"/>
    <cellStyle name="好_奖励补助测算5.24冯铸 3" xfId="5354"/>
    <cellStyle name="好_奖励补助测算5.24冯铸 3 2" xfId="5355"/>
    <cellStyle name="好_奖励补助测算5.24冯铸 4" xfId="5356"/>
    <cellStyle name="好_奖励补助测算5.24冯铸 5" xfId="5357"/>
    <cellStyle name="好_奖励补助测算7.23" xfId="5358"/>
    <cellStyle name="好_奖励补助测算7.23 2" xfId="5359"/>
    <cellStyle name="好_奖励补助测算7.23 2 2" xfId="5360"/>
    <cellStyle name="好_奖励补助测算7.23 2 3" xfId="5361"/>
    <cellStyle name="好_奖励补助测算7.23 3" xfId="5362"/>
    <cellStyle name="好_奖励补助测算7.23 3 2" xfId="5363"/>
    <cellStyle name="好_奖励补助测算7.23 4" xfId="5364"/>
    <cellStyle name="好_奖励补助测算7.23 4 2" xfId="5365"/>
    <cellStyle name="好_奖励补助测算7.23 5" xfId="5366"/>
    <cellStyle name="好_奖励补助测算7.25 (version 1) (version 1) 2" xfId="5367"/>
    <cellStyle name="好_奖励补助测算7.25 (version 1) (version 1) 2 2" xfId="5368"/>
    <cellStyle name="好_奖励补助测算7.25 (version 1) (version 1) 2 2 2" xfId="5369"/>
    <cellStyle name="好_奖励补助测算7.25 (version 1) (version 1) 2 3" xfId="5370"/>
    <cellStyle name="好_奖励补助测算7.25 (version 1) (version 1) 3" xfId="5371"/>
    <cellStyle name="好_奖励补助测算7.25 (version 1) (version 1) 3 2" xfId="5372"/>
    <cellStyle name="好_奖励补助测算7.25 (version 1) (version 1) 4" xfId="5373"/>
    <cellStyle name="好_奖励补助测算7.25 (version 1) (version 1) 4 2" xfId="5374"/>
    <cellStyle name="好_奖励补助测算7.25 (version 1) (version 1) 5" xfId="5375"/>
    <cellStyle name="好_奖励补助测算7.25 10" xfId="5376"/>
    <cellStyle name="好_奖励补助测算7.25 10 2" xfId="5377"/>
    <cellStyle name="好_奖励补助测算7.25 11" xfId="5378"/>
    <cellStyle name="好_奖励补助测算7.25 11 2" xfId="5379"/>
    <cellStyle name="好_奖励补助测算7.25 12" xfId="5380"/>
    <cellStyle name="好_奖励补助测算7.25 12 2" xfId="5381"/>
    <cellStyle name="好_奖励补助测算7.25 13" xfId="5382"/>
    <cellStyle name="好_奖励补助测算7.25 13 2" xfId="5383"/>
    <cellStyle name="好_奖励补助测算7.25 14" xfId="5384"/>
    <cellStyle name="好_奖励补助测算7.25 14 2" xfId="5385"/>
    <cellStyle name="好_奖励补助测算7.25 20" xfId="5386"/>
    <cellStyle name="好_奖励补助测算7.25 15" xfId="5387"/>
    <cellStyle name="好_奖励补助测算7.25 20 2" xfId="5388"/>
    <cellStyle name="好_奖励补助测算7.25 15 2" xfId="5389"/>
    <cellStyle name="好_奖励补助测算7.25 16 2" xfId="5390"/>
    <cellStyle name="输入 2 3 2 2 2" xfId="5391"/>
    <cellStyle name="好_奖励补助测算7.25 17" xfId="5392"/>
    <cellStyle name="好_奖励补助测算7.25 17 2" xfId="5393"/>
    <cellStyle name="强调文字颜色 1 2" xfId="5394"/>
    <cellStyle name="好_奖励补助测算7.25 18" xfId="5395"/>
    <cellStyle name="强调文字颜色 1 2 2" xfId="5396"/>
    <cellStyle name="好_奖励补助测算7.25 18 2" xfId="5397"/>
    <cellStyle name="强调文字颜色 1 3" xfId="5398"/>
    <cellStyle name="好_奖励补助测算7.25 19" xfId="5399"/>
    <cellStyle name="强调文字颜色 1 3 2" xfId="5400"/>
    <cellStyle name="好_奖励补助测算7.25 19 2" xfId="5401"/>
    <cellStyle name="好_奖励补助测算7.25 2 2 2" xfId="5402"/>
    <cellStyle name="好_奖励补助测算7.25 2 3" xfId="5403"/>
    <cellStyle name="好_奖励补助测算7.25 4 2" xfId="5404"/>
    <cellStyle name="好_奖励补助测算7.25 5" xfId="5405"/>
    <cellStyle name="好_奖励补助测算7.25 5 2" xfId="5406"/>
    <cellStyle name="好_奖励补助测算7.25 6" xfId="5407"/>
    <cellStyle name="好_奖励补助测算7.25 6 2" xfId="5408"/>
    <cellStyle name="好_奖励补助测算7.25 7" xfId="5409"/>
    <cellStyle name="好_奖励补助测算7.25 7 2" xfId="5410"/>
    <cellStyle name="好_奖励补助测算7.25 8" xfId="5411"/>
    <cellStyle name="好_奖励补助测算7.25 8 2" xfId="5412"/>
    <cellStyle name="好_奖励补助测算7.25 9" xfId="5413"/>
    <cellStyle name="好_奖励补助测算7.25 9 2" xfId="5414"/>
    <cellStyle name="好_教师绩效工资测算表（离退休按各地上报数测算）2009年1月1日" xfId="5415"/>
    <cellStyle name="好_教师绩效工资测算表（离退休按各地上报数测算）2009年1月1日 2" xfId="5416"/>
    <cellStyle name="好_教师绩效工资测算表（离退休按各地上报数测算）2009年1月1日 2 2" xfId="5417"/>
    <cellStyle name="好_教师绩效工资测算表（离退休按各地上报数测算）2009年1月1日 3" xfId="5418"/>
    <cellStyle name="好_教师绩效工资测算表（离退休按各地上报数测算）2009年1月1日 4" xfId="5419"/>
    <cellStyle name="好_教师绩效工资测算表（离退休按各地上报数测算）2009年1月1日 4 2" xfId="5420"/>
    <cellStyle name="好_教师绩效工资测算表（离退休按各地上报数测算）2009年1月1日 5" xfId="5421"/>
    <cellStyle name="好_教师绩效工资测算表（离退休按各地上报数测算）2009年1月1日 5 2" xfId="5422"/>
    <cellStyle name="好_教师绩效工资测算表（离退休按各地上报数测算）2009年1月1日 6" xfId="5423"/>
    <cellStyle name="好_教师绩效工资测算表（离退休按各地上报数测算）2009年1月1日 6 2" xfId="5424"/>
    <cellStyle name="好_教师绩效工资测算表（离退休按各地上报数测算）2009年1月1日 7" xfId="5425"/>
    <cellStyle name="好_教师绩效工资测算表（离退休按各地上报数测算）2009年1月1日 8" xfId="5426"/>
    <cellStyle name="好_教师绩效工资测算表（离退休按各地上报数测算）2009年1月1日 9" xfId="5427"/>
    <cellStyle name="好_教育厅提供义务教育及高中教师人数（2009年1月6日）" xfId="5428"/>
    <cellStyle name="好_教育厅提供义务教育及高中教师人数（2009年1月6日） 2" xfId="5429"/>
    <cellStyle name="好_教育厅提供义务教育及高中教师人数（2009年1月6日） 2 2" xfId="5430"/>
    <cellStyle name="好_教育厅提供义务教育及高中教师人数（2009年1月6日） 2 3" xfId="5431"/>
    <cellStyle name="好_教育厅提供义务教育及高中教师人数（2009年1月6日） 3" xfId="5432"/>
    <cellStyle name="强调文字颜色 4 2 8" xfId="5433"/>
    <cellStyle name="好_教育厅提供义务教育及高中教师人数（2009年1月6日） 3 2" xfId="5434"/>
    <cellStyle name="好_教育厅提供义务教育及高中教师人数（2009年1月6日） 4" xfId="5435"/>
    <cellStyle name="好_教育厅提供义务教育及高中教师人数（2009年1月6日） 4 2" xfId="5436"/>
    <cellStyle name="好_教育厅提供义务教育及高中教师人数（2009年1月6日） 5" xfId="5437"/>
    <cellStyle name="好_历年教师人数" xfId="5438"/>
    <cellStyle name="好_历年教师人数 2" xfId="5439"/>
    <cellStyle name="好_历年教师人数 2 2" xfId="5440"/>
    <cellStyle name="好_历年教师人数 3" xfId="5441"/>
    <cellStyle name="好_历年教师人数 3 2" xfId="5442"/>
    <cellStyle name="好_历年教师人数 4" xfId="5443"/>
    <cellStyle name="好_历年教师人数 4 2" xfId="5444"/>
    <cellStyle name="好_历年教师人数 5" xfId="5445"/>
    <cellStyle name="好_历年教师人数 6" xfId="5446"/>
    <cellStyle name="好_历年教师人数 6 2" xfId="5447"/>
    <cellStyle name="好_历年教师人数 7" xfId="5448"/>
    <cellStyle name="好_历年教师人数 8" xfId="5449"/>
    <cellStyle name="好_历年教师人数 9" xfId="5450"/>
    <cellStyle name="好_丽江汇总" xfId="5451"/>
    <cellStyle name="好_丽江汇总 2" xfId="5452"/>
    <cellStyle name="好_丽江汇总 2 2" xfId="5453"/>
    <cellStyle name="好_丽江汇总 3" xfId="5454"/>
    <cellStyle name="好_丽江汇总 3 2" xfId="5455"/>
    <cellStyle name="好_丽江汇总 4" xfId="5456"/>
    <cellStyle name="好_丽江汇总 4 2" xfId="5457"/>
    <cellStyle name="好_丽江汇总 5" xfId="5458"/>
    <cellStyle name="好_丽江汇总 5 2" xfId="5459"/>
    <cellStyle name="好_丽江汇总 6" xfId="5460"/>
    <cellStyle name="好_丽江汇总 6 2" xfId="5461"/>
    <cellStyle name="好_丽江汇总 7" xfId="5462"/>
    <cellStyle name="好_丽江汇总 8" xfId="5463"/>
    <cellStyle name="好_丽江汇总 9" xfId="5464"/>
    <cellStyle name="好_临夏州2013年第一批财政扶贫资金项目计划" xfId="5465"/>
    <cellStyle name="注释 2 12" xfId="5466"/>
    <cellStyle name="好_临夏州2013年第一批财政扶贫资金项目计划 2" xfId="5467"/>
    <cellStyle name="好_临夏州2013年第一批财政扶贫资金项目计划 2 2" xfId="5468"/>
    <cellStyle name="好_临夏州2013年第一批财政扶贫资金项目计划 2 3" xfId="5469"/>
    <cellStyle name="好_临夏州2013年第一批财政扶贫资金项目计划 2 4" xfId="5470"/>
    <cellStyle name="注释 2 13" xfId="5471"/>
    <cellStyle name="好_临夏州2013年第一批财政扶贫资金项目计划 3" xfId="5472"/>
    <cellStyle name="好_临夏州2013年第一批财政扶贫资金项目计划 3 2" xfId="5473"/>
    <cellStyle name="好_临夏州2013年第一批财政扶贫资金项目计划 3 3" xfId="5474"/>
    <cellStyle name="好_临夏州2013年第一批财政扶贫资金项目计划 3 4" xfId="5475"/>
    <cellStyle name="好_临夏州2013年第一批财政扶贫资金项目计划 4" xfId="5476"/>
    <cellStyle name="好_临夏州2013年第一批财政扶贫资金项目计划 5" xfId="5477"/>
    <cellStyle name="好_临夏州2013年第一批财政扶贫资金项目计划 6" xfId="5478"/>
    <cellStyle name="好_临夏州2013年第一批财政扶贫资金项目计划 7" xfId="5479"/>
    <cellStyle name="链接单元格 2 2 4" xfId="5480"/>
    <cellStyle name="好_三季度－表二" xfId="5481"/>
    <cellStyle name="好_三季度－表二 2" xfId="5482"/>
    <cellStyle name="好_三季度－表二 2 2" xfId="5483"/>
    <cellStyle name="好_三季度－表二 2 2 2" xfId="5484"/>
    <cellStyle name="好_三季度－表二 2 3" xfId="5485"/>
    <cellStyle name="好_三季度－表二 3" xfId="5486"/>
    <cellStyle name="好_三季度－表二 3 2" xfId="5487"/>
    <cellStyle name="好_三季度－表二 4" xfId="5488"/>
    <cellStyle name="好_三季度－表二 4 2" xfId="5489"/>
    <cellStyle name="好_三季度－表二 5" xfId="5490"/>
    <cellStyle name="好_卫生部门" xfId="5491"/>
    <cellStyle name="好_卫生部门 2" xfId="5492"/>
    <cellStyle name="好_卫生部门 2 2 2" xfId="5493"/>
    <cellStyle name="好_文体广播部门" xfId="5494"/>
    <cellStyle name="好_文体广播部门 2" xfId="5495"/>
    <cellStyle name="好_文体广播部门 2 2" xfId="5496"/>
    <cellStyle name="好_文体广播部门 3" xfId="5497"/>
    <cellStyle name="好_文体广播部门 3 2" xfId="5498"/>
    <cellStyle name="好_文体广播部门 4" xfId="5499"/>
    <cellStyle name="好_文体广播部门 4 2" xfId="5500"/>
    <cellStyle name="好_文体广播部门 5" xfId="5501"/>
    <cellStyle name="好_文体广播部门 5 2" xfId="5502"/>
    <cellStyle name="好_文体广播部门 6" xfId="5503"/>
    <cellStyle name="好_文体广播部门 6 2" xfId="5504"/>
    <cellStyle name="好_文体广播部门 7" xfId="5505"/>
    <cellStyle name="好_文体广播部门 8" xfId="5506"/>
    <cellStyle name="好_文体广播部门 9" xfId="5507"/>
    <cellStyle name="好_下半年禁毒办案经费分配2544.3万元" xfId="5508"/>
    <cellStyle name="好_下半年禁毒办案经费分配2544.3万元 2" xfId="5509"/>
    <cellStyle name="好_下半年禁毒办案经费分配2544.3万元 3" xfId="5510"/>
    <cellStyle name="好_下半年禁毒办案经费分配2544.3万元 4" xfId="5511"/>
    <cellStyle name="好_下半年禁毒办案经费分配2544.3万元 5" xfId="5512"/>
    <cellStyle name="好_下半年禁毒办案经费分配2544.3万元 6" xfId="5513"/>
    <cellStyle name="好_下半年禁吸戒毒经费1000万元" xfId="5514"/>
    <cellStyle name="好_下半年禁吸戒毒经费1000万元 2" xfId="5515"/>
    <cellStyle name="好_下半年禁吸戒毒经费1000万元 2 2" xfId="5516"/>
    <cellStyle name="好_下半年禁吸戒毒经费1000万元 2 3" xfId="5517"/>
    <cellStyle name="好_下半年禁吸戒毒经费1000万元 3" xfId="5518"/>
    <cellStyle name="好_下半年禁吸戒毒经费1000万元 4" xfId="5519"/>
    <cellStyle name="好_下半年禁吸戒毒经费1000万元 4 2" xfId="5520"/>
    <cellStyle name="好_下半年禁吸戒毒经费1000万元 5" xfId="5521"/>
    <cellStyle name="好_县公司" xfId="5522"/>
    <cellStyle name="好_县公司 2" xfId="5523"/>
    <cellStyle name="好_县公司 2 2" xfId="5524"/>
    <cellStyle name="好_县公司 2 2 2" xfId="5525"/>
    <cellStyle name="好_县公司 2 3" xfId="5526"/>
    <cellStyle name="好_县公司 3" xfId="5527"/>
    <cellStyle name="好_县公司 3 2" xfId="5528"/>
    <cellStyle name="好_县公司 4 2" xfId="5529"/>
    <cellStyle name="好_县公司 5" xfId="5530"/>
    <cellStyle name="好_县级公安机关公用经费标准奖励测算方案（定稿）" xfId="5531"/>
    <cellStyle name="好_县级公安机关公用经费标准奖励测算方案（定稿） 2" xfId="5532"/>
    <cellStyle name="好_县级公安机关公用经费标准奖励测算方案（定稿） 2 2" xfId="5533"/>
    <cellStyle name="好_县级公安机关公用经费标准奖励测算方案（定稿） 2 2 2" xfId="5534"/>
    <cellStyle name="好_县级公安机关公用经费标准奖励测算方案（定稿） 2 3" xfId="5535"/>
    <cellStyle name="好_县级公安机关公用经费标准奖励测算方案（定稿） 3" xfId="5536"/>
    <cellStyle name="好_县级公安机关公用经费标准奖励测算方案（定稿） 3 2" xfId="5537"/>
    <cellStyle name="好_县级公安机关公用经费标准奖励测算方案（定稿） 4" xfId="5538"/>
    <cellStyle name="好_县级公安机关公用经费标准奖励测算方案（定稿） 4 2" xfId="5539"/>
    <cellStyle name="好_县级公安机关公用经费标准奖励测算方案（定稿） 5" xfId="5540"/>
    <cellStyle name="好_县级基础数据" xfId="5541"/>
    <cellStyle name="好_县级基础数据 2" xfId="5542"/>
    <cellStyle name="好_县级基础数据 3" xfId="5543"/>
    <cellStyle name="好_县级基础数据 3 2" xfId="5544"/>
    <cellStyle name="好_县级基础数据 4" xfId="5545"/>
    <cellStyle name="好_县级基础数据 4 2" xfId="5546"/>
    <cellStyle name="好_县级基础数据 5" xfId="5547"/>
    <cellStyle name="好_县级基础数据 5 2" xfId="5548"/>
    <cellStyle name="好_县级基础数据 6" xfId="5549"/>
    <cellStyle name="好_县级基础数据 7" xfId="5550"/>
    <cellStyle name="好_县级基础数据 8" xfId="5551"/>
    <cellStyle name="好_县级基础数据 9" xfId="5552"/>
    <cellStyle name="好_业务工作量指标 2" xfId="5553"/>
    <cellStyle name="好_业务工作量指标 2 2" xfId="5554"/>
    <cellStyle name="好_业务工作量指标 2 2 2" xfId="5555"/>
    <cellStyle name="好_业务工作量指标 3" xfId="5556"/>
    <cellStyle name="好_业务工作量指标 3 2" xfId="5557"/>
    <cellStyle name="好_业务工作量指标 4" xfId="5558"/>
    <cellStyle name="好_业务工作量指标 4 2" xfId="5559"/>
    <cellStyle name="好_业务工作量指标 5" xfId="5560"/>
    <cellStyle name="好_义务教育阶段教职工人数（教育厅提供最终）" xfId="5561"/>
    <cellStyle name="好_义务教育阶段教职工人数（教育厅提供最终） 2" xfId="5562"/>
    <cellStyle name="好_义务教育阶段教职工人数（教育厅提供最终） 2 2" xfId="5563"/>
    <cellStyle name="好_义务教育阶段教职工人数（教育厅提供最终） 2 2 2" xfId="5564"/>
    <cellStyle name="好_义务教育阶段教职工人数（教育厅提供最终） 2 3" xfId="5565"/>
    <cellStyle name="好_义务教育阶段教职工人数（教育厅提供最终） 3" xfId="5566"/>
    <cellStyle name="好_义务教育阶段教职工人数（教育厅提供最终） 3 2" xfId="5567"/>
    <cellStyle name="好_义务教育阶段教职工人数（教育厅提供最终） 4" xfId="5568"/>
    <cellStyle name="好_义务教育阶段教职工人数（教育厅提供最终） 4 2" xfId="5569"/>
    <cellStyle name="好_义务教育阶段教职工人数（教育厅提供最终） 5" xfId="5570"/>
    <cellStyle name="好_银行账户情况表_2010年12月" xfId="5571"/>
    <cellStyle name="好_银行账户情况表_2010年12月 2" xfId="5572"/>
    <cellStyle name="好_银行账户情况表_2010年12月 2 2" xfId="5573"/>
    <cellStyle name="好_银行账户情况表_2010年12月 2 2 2" xfId="5574"/>
    <cellStyle name="好_银行账户情况表_2010年12月 2 3" xfId="5575"/>
    <cellStyle name="好_银行账户情况表_2010年12月 3" xfId="5576"/>
    <cellStyle name="好_银行账户情况表_2010年12月 3 2" xfId="5577"/>
    <cellStyle name="好_银行账户情况表_2010年12月 4" xfId="5578"/>
    <cellStyle name="好_银行账户情况表_2010年12月 4 2" xfId="5579"/>
    <cellStyle name="好_银行账户情况表_2010年12月 5" xfId="5580"/>
    <cellStyle name="好_云南农村义务教育统计表" xfId="5581"/>
    <cellStyle name="好_云南农村义务教育统计表 2" xfId="5582"/>
    <cellStyle name="好_云南农村义务教育统计表 3" xfId="5583"/>
    <cellStyle name="好_云南农村义务教育统计表 3 2" xfId="5584"/>
    <cellStyle name="好_云南农村义务教育统计表 4" xfId="5585"/>
    <cellStyle name="好_云南农村义务教育统计表 4 2" xfId="5586"/>
    <cellStyle name="好_云南农村义务教育统计表 5" xfId="5587"/>
    <cellStyle name="好_云南省2008年中小学教师人数统计表" xfId="5588"/>
    <cellStyle name="好_云南省2008年中小学教师人数统计表 2" xfId="5589"/>
    <cellStyle name="好_云南省2008年中小学教师人数统计表 2 2" xfId="5590"/>
    <cellStyle name="好_云南省2008年中小学教师人数统计表 3" xfId="5591"/>
    <cellStyle name="好_云南省2008年中小学教师人数统计表 3 2" xfId="5592"/>
    <cellStyle name="好_云南省2008年中小学教师人数统计表 4" xfId="5593"/>
    <cellStyle name="好_云南省2008年中小学教师人数统计表 4 2" xfId="5594"/>
    <cellStyle name="好_云南省2008年中小学教师人数统计表 5" xfId="5595"/>
    <cellStyle name="好_云南省2008年中小学教师人数统计表 6" xfId="5596"/>
    <cellStyle name="好_云南省2008年中小学教师人数统计表 6 2" xfId="5597"/>
    <cellStyle name="好_云南省2008年中小学教师人数统计表 7" xfId="5598"/>
    <cellStyle name="好_云南省2008年中小学教师人数统计表 8" xfId="5599"/>
    <cellStyle name="好_云南省2008年中小学教职工情况（教育厅提供20090101加工整理） 2" xfId="5600"/>
    <cellStyle name="好_云南省2008年中小学教职工情况（教育厅提供20090101加工整理） 2 3" xfId="5601"/>
    <cellStyle name="好_云南省2008年中小学教职工情况（教育厅提供20090101加工整理） 3" xfId="5602"/>
    <cellStyle name="好_云南省2008年中小学教职工情况（教育厅提供20090101加工整理） 3 2" xfId="5603"/>
    <cellStyle name="好_云南省2008年中小学教职工情况（教育厅提供20090101加工整理） 4" xfId="5604"/>
    <cellStyle name="好_云南省2008年中小学教职工情况（教育厅提供20090101加工整理） 4 2" xfId="5605"/>
    <cellStyle name="好_云南省2008年中小学教职工情况（教育厅提供20090101加工整理） 5" xfId="5606"/>
    <cellStyle name="好_云南省2008年转移支付测算——州市本级考核部分及政策性测算" xfId="5607"/>
    <cellStyle name="好_云南省2008年转移支付测算——州市本级考核部分及政策性测算 2" xfId="5608"/>
    <cellStyle name="好_云南省2008年转移支付测算——州市本级考核部分及政策性测算 2 2" xfId="5609"/>
    <cellStyle name="好_云南省2008年转移支付测算——州市本级考核部分及政策性测算 2 2 2" xfId="5610"/>
    <cellStyle name="好_云南省2008年转移支付测算——州市本级考核部分及政策性测算 2 3" xfId="5611"/>
    <cellStyle name="好_云南省2008年转移支付测算——州市本级考核部分及政策性测算 3" xfId="5612"/>
    <cellStyle name="好_云南省2008年转移支付测算——州市本级考核部分及政策性测算 3 2" xfId="5613"/>
    <cellStyle name="好_云南省2008年转移支付测算——州市本级考核部分及政策性测算 4" xfId="5614"/>
    <cellStyle name="好_云南省2008年转移支付测算——州市本级考核部分及政策性测算 4 2" xfId="5615"/>
    <cellStyle name="好_云南省2008年转移支付测算——州市本级考核部分及政策性测算 5" xfId="5616"/>
    <cellStyle name="好_云南水利电力有限公司" xfId="5617"/>
    <cellStyle name="好_云南水利电力有限公司 2" xfId="5618"/>
    <cellStyle name="好_云南水利电力有限公司 2 2" xfId="5619"/>
    <cellStyle name="好_云南水利电力有限公司 2 2 2" xfId="5620"/>
    <cellStyle name="好_云南水利电力有限公司 2 3" xfId="5621"/>
    <cellStyle name="好_云南水利电力有限公司 3" xfId="5622"/>
    <cellStyle name="好_云南水利电力有限公司 3 2" xfId="5623"/>
    <cellStyle name="好_云南水利电力有限公司 4" xfId="5624"/>
    <cellStyle name="好_云南水利电力有限公司 4 2" xfId="5625"/>
    <cellStyle name="好_云南水利电力有限公司 5" xfId="5626"/>
    <cellStyle name="好_指标四" xfId="5627"/>
    <cellStyle name="好_指标四 2" xfId="5628"/>
    <cellStyle name="好_指标四 2 2" xfId="5629"/>
    <cellStyle name="好_指标四 2 2 2" xfId="5630"/>
    <cellStyle name="好_指标四 2 3" xfId="5631"/>
    <cellStyle name="好_指标四 3" xfId="5632"/>
    <cellStyle name="好_指标四 3 2" xfId="5633"/>
    <cellStyle name="好_指标四 4" xfId="5634"/>
    <cellStyle name="好_指标四 4 2" xfId="5635"/>
    <cellStyle name="好_指标四 5" xfId="5636"/>
    <cellStyle name="好_指标五" xfId="5637"/>
    <cellStyle name="好_指标五 2" xfId="5638"/>
    <cellStyle name="好_指标五 2 2" xfId="5639"/>
    <cellStyle name="好_指标五 3" xfId="5640"/>
    <cellStyle name="好_指标五 3 2" xfId="5641"/>
    <cellStyle name="好_指标五 4" xfId="5642"/>
    <cellStyle name="好_指标五 4 2" xfId="5643"/>
    <cellStyle name="好_指标五 5" xfId="5644"/>
    <cellStyle name="好_指标五 5 2" xfId="5645"/>
    <cellStyle name="好_指标五 6" xfId="5646"/>
    <cellStyle name="好_指标五 6 2" xfId="5647"/>
    <cellStyle name="好_指标五 7" xfId="5648"/>
    <cellStyle name="好_指标五 8" xfId="5649"/>
    <cellStyle name="好_指标五 9" xfId="5650"/>
    <cellStyle name="后继超级链接" xfId="5651"/>
    <cellStyle name="后继超级链接 2" xfId="5652"/>
    <cellStyle name="后继超级链接 2 2" xfId="5653"/>
    <cellStyle name="后继超级链接 2 2 2" xfId="5654"/>
    <cellStyle name="后继超级链接 2 3" xfId="5655"/>
    <cellStyle name="后继超级链接 3" xfId="5656"/>
    <cellStyle name="后继超级链接 3 2" xfId="5657"/>
    <cellStyle name="后继超级链接 4" xfId="5658"/>
    <cellStyle name="后继超级链接 4 2" xfId="5659"/>
    <cellStyle name="后继超级链接 5" xfId="5660"/>
    <cellStyle name="后继超链接" xfId="5661"/>
    <cellStyle name="后继超链接 2" xfId="5662"/>
    <cellStyle name="后继超链接 2 2" xfId="5663"/>
    <cellStyle name="后继超链接 2 2 2" xfId="5664"/>
    <cellStyle name="后继超链接 2 3" xfId="5665"/>
    <cellStyle name="后继超链接 3" xfId="5666"/>
    <cellStyle name="后继超链接 3 2" xfId="5667"/>
    <cellStyle name="后继超链接 4 2" xfId="5668"/>
    <cellStyle name="汇总 2" xfId="5669"/>
    <cellStyle name="汇总 2 10" xfId="5670"/>
    <cellStyle name="汇总 2 11" xfId="5671"/>
    <cellStyle name="汇总 2 2" xfId="5672"/>
    <cellStyle name="汇总 2 2 2" xfId="5673"/>
    <cellStyle name="汇总 8" xfId="5674"/>
    <cellStyle name="汇总 2 2 2 2" xfId="5675"/>
    <cellStyle name="汇总 8 2" xfId="5676"/>
    <cellStyle name="汇总 2 2 2 2 2" xfId="5677"/>
    <cellStyle name="汇总 2 2 2 3" xfId="5678"/>
    <cellStyle name="汇总 2 2 3" xfId="5679"/>
    <cellStyle name="汇总 2 2 3 2" xfId="5680"/>
    <cellStyle name="汇总 2 2 3 2 2" xfId="5681"/>
    <cellStyle name="汇总 2 2 3 3" xfId="5682"/>
    <cellStyle name="汇总 2 2 4" xfId="5683"/>
    <cellStyle name="汇总 2 2 4 2" xfId="5684"/>
    <cellStyle name="汇总 2 2 5" xfId="5685"/>
    <cellStyle name="汇总 2 3" xfId="5686"/>
    <cellStyle name="汇总 2 3 2" xfId="5687"/>
    <cellStyle name="汇总 2 3 2 2" xfId="5688"/>
    <cellStyle name="汇总 2 3 2 2 2" xfId="5689"/>
    <cellStyle name="汇总 2 3 2 3" xfId="5690"/>
    <cellStyle name="汇总 2 3 3" xfId="5691"/>
    <cellStyle name="汇总 2 3 3 2" xfId="5692"/>
    <cellStyle name="汇总 2 3 3 2 2" xfId="5693"/>
    <cellStyle name="汇总 2 3 4" xfId="5694"/>
    <cellStyle name="汇总 2 3 4 2" xfId="5695"/>
    <cellStyle name="汇总 2 3 5" xfId="5696"/>
    <cellStyle name="汇总 2 4" xfId="5697"/>
    <cellStyle name="汇总 2 4 2" xfId="5698"/>
    <cellStyle name="汇总 2 4 2 2 2" xfId="5699"/>
    <cellStyle name="汇总 2 4 2 3" xfId="5700"/>
    <cellStyle name="汇总 2 4 3" xfId="5701"/>
    <cellStyle name="汇总 2 4 3 2" xfId="5702"/>
    <cellStyle name="汇总 2 5" xfId="5703"/>
    <cellStyle name="汇总 2 5 2" xfId="5704"/>
    <cellStyle name="汇总 2 5 2 2" xfId="5705"/>
    <cellStyle name="汇总 2 5 2 2 2" xfId="5706"/>
    <cellStyle name="汇总 2 5 2 3" xfId="5707"/>
    <cellStyle name="汇总 2 5 3" xfId="5708"/>
    <cellStyle name="汇总 2 5 3 2" xfId="5709"/>
    <cellStyle name="汇总 2 5 4" xfId="5710"/>
    <cellStyle name="汇总 2 6" xfId="5711"/>
    <cellStyle name="汇总 2 6 2" xfId="5712"/>
    <cellStyle name="汇总 2 6 2 2" xfId="5713"/>
    <cellStyle name="汇总 2 6 3" xfId="5714"/>
    <cellStyle name="汇总 2 7" xfId="5715"/>
    <cellStyle name="汇总 2 7 2" xfId="5716"/>
    <cellStyle name="汇总 2 7 2 2" xfId="5717"/>
    <cellStyle name="汇总 2 7 3" xfId="5718"/>
    <cellStyle name="汇总 2 8" xfId="5719"/>
    <cellStyle name="汇总 2 8 2" xfId="5720"/>
    <cellStyle name="汇总 2 9" xfId="5721"/>
    <cellStyle name="汇总 2 9 2" xfId="5722"/>
    <cellStyle name="汇总 3" xfId="5723"/>
    <cellStyle name="汇总 3 2" xfId="5724"/>
    <cellStyle name="汇总 3 2 2" xfId="5725"/>
    <cellStyle name="汇总 3 2 2 2" xfId="5726"/>
    <cellStyle name="汇总 3 2 3" xfId="5727"/>
    <cellStyle name="汇总 3 3" xfId="5728"/>
    <cellStyle name="汇总 3 3 2" xfId="5729"/>
    <cellStyle name="汇总 3 4" xfId="5730"/>
    <cellStyle name="汇总 4" xfId="5731"/>
    <cellStyle name="汇总 4 2" xfId="5732"/>
    <cellStyle name="汇总 4 2 2" xfId="5733"/>
    <cellStyle name="汇总 4 2 2 2" xfId="5734"/>
    <cellStyle name="汇总 4 2 3" xfId="5735"/>
    <cellStyle name="汇总 4 3" xfId="5736"/>
    <cellStyle name="汇总 4 3 2" xfId="5737"/>
    <cellStyle name="汇总 4 4" xfId="5738"/>
    <cellStyle name="汇总 5" xfId="5739"/>
    <cellStyle name="汇总 5 2" xfId="5740"/>
    <cellStyle name="汇总 6" xfId="5741"/>
    <cellStyle name="汇总 6 2" xfId="5742"/>
    <cellStyle name="汇总 7" xfId="5743"/>
    <cellStyle name="汇总 7 2" xfId="5744"/>
    <cellStyle name="货币 2" xfId="5745"/>
    <cellStyle name="货币 2 10" xfId="5746"/>
    <cellStyle name="货币 2 2" xfId="5747"/>
    <cellStyle name="货币 2 2 2" xfId="5748"/>
    <cellStyle name="货币 2 2 2 2" xfId="5749"/>
    <cellStyle name="货币 2 2 3" xfId="5750"/>
    <cellStyle name="货币 2 2 4" xfId="5751"/>
    <cellStyle name="货币 2 2 5" xfId="5752"/>
    <cellStyle name="货币 2 2 6" xfId="5753"/>
    <cellStyle name="货币 2 2 6 2" xfId="5754"/>
    <cellStyle name="货币 2 2 7" xfId="5755"/>
    <cellStyle name="货币 2 2 8" xfId="5756"/>
    <cellStyle name="货币 2 2 9" xfId="5757"/>
    <cellStyle name="货币 2 3" xfId="5758"/>
    <cellStyle name="货币 2 4" xfId="5759"/>
    <cellStyle name="货币 2 5" xfId="5760"/>
    <cellStyle name="货币 2 6" xfId="5761"/>
    <cellStyle name="货币 2 7" xfId="5762"/>
    <cellStyle name="货币 2 7 2" xfId="5763"/>
    <cellStyle name="货币 2 8" xfId="5764"/>
    <cellStyle name="货币 2 9" xfId="5765"/>
    <cellStyle name="貨幣 [0]_SGV" xfId="5766"/>
    <cellStyle name="貨幣_SGV" xfId="5767"/>
    <cellStyle name="计算 2" xfId="5768"/>
    <cellStyle name="计算 2 10" xfId="5769"/>
    <cellStyle name="计算 2 11" xfId="5770"/>
    <cellStyle name="计算 2 2" xfId="5771"/>
    <cellStyle name="计算 2 2 2" xfId="5772"/>
    <cellStyle name="计算 2 2 2 2" xfId="5773"/>
    <cellStyle name="计算 2 2 2 2 2" xfId="5774"/>
    <cellStyle name="计算 2 2 2 3" xfId="5775"/>
    <cellStyle name="计算 2 2 3" xfId="5776"/>
    <cellStyle name="计算 2 2 3 2" xfId="5777"/>
    <cellStyle name="计算 2 2 3 2 2" xfId="5778"/>
    <cellStyle name="计算 2 2 3 3" xfId="5779"/>
    <cellStyle name="计算 2 2 4" xfId="5780"/>
    <cellStyle name="计算 2 2 4 2" xfId="5781"/>
    <cellStyle name="计算 2 2 5" xfId="5782"/>
    <cellStyle name="计算 2 3" xfId="5783"/>
    <cellStyle name="计算 2 3 2" xfId="5784"/>
    <cellStyle name="计算 2 3 2 2" xfId="5785"/>
    <cellStyle name="计算 2 3 2 2 2" xfId="5786"/>
    <cellStyle name="计算 2 3 2 3" xfId="5787"/>
    <cellStyle name="计算 2 3 3" xfId="5788"/>
    <cellStyle name="计算 2 3 3 2" xfId="5789"/>
    <cellStyle name="计算 2 3 3 2 2" xfId="5790"/>
    <cellStyle name="计算 2 3 3 3" xfId="5791"/>
    <cellStyle name="计算 2 3 4" xfId="5792"/>
    <cellStyle name="计算 2 3 4 2" xfId="5793"/>
    <cellStyle name="计算 2 3 5" xfId="5794"/>
    <cellStyle name="计算 2 4" xfId="5795"/>
    <cellStyle name="计算 2 4 2" xfId="5796"/>
    <cellStyle name="计算 2 4 2 2" xfId="5797"/>
    <cellStyle name="计算 2 4 2 2 2" xfId="5798"/>
    <cellStyle name="计算 2 4 2 3" xfId="5799"/>
    <cellStyle name="计算 2 4 3" xfId="5800"/>
    <cellStyle name="计算 2 4 3 2" xfId="5801"/>
    <cellStyle name="计算 2 4 4" xfId="5802"/>
    <cellStyle name="计算 2 5" xfId="5803"/>
    <cellStyle name="计算 2 5 2" xfId="5804"/>
    <cellStyle name="计算 2 5 2 2 2" xfId="5805"/>
    <cellStyle name="计算 2 5 2 3" xfId="5806"/>
    <cellStyle name="计算 2 5 3" xfId="5807"/>
    <cellStyle name="计算 2 5 3 2" xfId="5808"/>
    <cellStyle name="计算 2 5 4" xfId="5809"/>
    <cellStyle name="计算 2 6" xfId="5810"/>
    <cellStyle name="计算 2 7" xfId="5811"/>
    <cellStyle name="计算 2 7 2" xfId="5812"/>
    <cellStyle name="计算 2 7 2 2" xfId="5813"/>
    <cellStyle name="计算 2 7 3" xfId="5814"/>
    <cellStyle name="计算 2 8" xfId="5815"/>
    <cellStyle name="计算 2 8 2" xfId="5816"/>
    <cellStyle name="计算 2 9" xfId="5817"/>
    <cellStyle name="计算 2 9 2" xfId="5818"/>
    <cellStyle name="计算 3" xfId="5819"/>
    <cellStyle name="计算 3 2" xfId="5820"/>
    <cellStyle name="计算 3 2 2" xfId="5821"/>
    <cellStyle name="计算 3 2 2 2" xfId="5822"/>
    <cellStyle name="计算 3 2 3" xfId="5823"/>
    <cellStyle name="计算 3 3" xfId="5824"/>
    <cellStyle name="计算 3 3 2" xfId="5825"/>
    <cellStyle name="计算 4" xfId="5826"/>
    <cellStyle name="计算 4 2" xfId="5827"/>
    <cellStyle name="计算 4 2 2" xfId="5828"/>
    <cellStyle name="计算 4 2 2 2" xfId="5829"/>
    <cellStyle name="计算 4 2 3" xfId="5830"/>
    <cellStyle name="计算 4 3" xfId="5831"/>
    <cellStyle name="计算 4 3 2" xfId="5832"/>
    <cellStyle name="计算 4 4" xfId="5833"/>
    <cellStyle name="计算 5" xfId="5834"/>
    <cellStyle name="计算 5 2" xfId="5835"/>
    <cellStyle name="适中 2 10" xfId="5836"/>
    <cellStyle name="计算 6" xfId="5837"/>
    <cellStyle name="计算 6 2" xfId="5838"/>
    <cellStyle name="计算 7" xfId="5839"/>
    <cellStyle name="计算 7 2" xfId="5840"/>
    <cellStyle name="计算 8" xfId="5841"/>
    <cellStyle name="计算 8 2" xfId="5842"/>
    <cellStyle name="检查单元格 2" xfId="5843"/>
    <cellStyle name="检查单元格 2 10" xfId="5844"/>
    <cellStyle name="检查单元格 2 2" xfId="5845"/>
    <cellStyle name="检查单元格 2 2 2" xfId="5846"/>
    <cellStyle name="检查单元格 2 2 2 2" xfId="5847"/>
    <cellStyle name="检查单元格 2 2 3" xfId="5848"/>
    <cellStyle name="检查单元格 2 2 3 2" xfId="5849"/>
    <cellStyle name="检查单元格 2 2 4" xfId="5850"/>
    <cellStyle name="检查单元格 2 3" xfId="5851"/>
    <cellStyle name="检查单元格 2 3 2" xfId="5852"/>
    <cellStyle name="检查单元格 2 3 2 2" xfId="5853"/>
    <cellStyle name="检查单元格 2 3 3" xfId="5854"/>
    <cellStyle name="检查单元格 2 3 3 2" xfId="5855"/>
    <cellStyle name="检查单元格 2 3 4" xfId="5856"/>
    <cellStyle name="检查单元格 2 4" xfId="5857"/>
    <cellStyle name="检查单元格 2 4 2" xfId="5858"/>
    <cellStyle name="检查单元格 2 4 3" xfId="5859"/>
    <cellStyle name="检查单元格 2 5" xfId="5860"/>
    <cellStyle name="检查单元格 2 5 2" xfId="5861"/>
    <cellStyle name="检查单元格 2 5 2 2" xfId="5862"/>
    <cellStyle name="检查单元格 2 6" xfId="5863"/>
    <cellStyle name="检查单元格 2 6 2" xfId="5864"/>
    <cellStyle name="检查单元格 2 7" xfId="5865"/>
    <cellStyle name="检查单元格 2 7 2" xfId="5866"/>
    <cellStyle name="检查单元格 2 8" xfId="5867"/>
    <cellStyle name="检查单元格 2 9" xfId="5868"/>
    <cellStyle name="检查单元格 3" xfId="5869"/>
    <cellStyle name="检查单元格 3 2" xfId="5870"/>
    <cellStyle name="检查单元格 3 2 2" xfId="5871"/>
    <cellStyle name="检查单元格 3 3" xfId="5872"/>
    <cellStyle name="检查单元格 4 2" xfId="5873"/>
    <cellStyle name="检查单元格 4 2 2" xfId="5874"/>
    <cellStyle name="检查单元格 4 3" xfId="5875"/>
    <cellStyle name="检查单元格 5" xfId="5876"/>
    <cellStyle name="检查单元格 6" xfId="5877"/>
    <cellStyle name="检查单元格 7" xfId="5878"/>
    <cellStyle name="检查单元格 8" xfId="5879"/>
    <cellStyle name="解释性文本 2 2" xfId="5880"/>
    <cellStyle name="解释性文本 2 2 2" xfId="5881"/>
    <cellStyle name="解释性文本 2 2 2 2" xfId="5882"/>
    <cellStyle name="解释性文本 2 2 3" xfId="5883"/>
    <cellStyle name="解释性文本 2 2 4" xfId="5884"/>
    <cellStyle name="解释性文本 2 3" xfId="5885"/>
    <cellStyle name="解释性文本 2 3 2" xfId="5886"/>
    <cellStyle name="解释性文本 2 3 2 2" xfId="5887"/>
    <cellStyle name="解释性文本 2 3 3" xfId="5888"/>
    <cellStyle name="解释性文本 2 3 3 2" xfId="5889"/>
    <cellStyle name="解释性文本 2 3 4" xfId="5890"/>
    <cellStyle name="解释性文本 2 4" xfId="5891"/>
    <cellStyle name="解释性文本 2 4 2" xfId="5892"/>
    <cellStyle name="解释性文本 2 4 2 2" xfId="5893"/>
    <cellStyle name="解释性文本 2 4 3" xfId="5894"/>
    <cellStyle name="解释性文本 2 5" xfId="5895"/>
    <cellStyle name="解释性文本 2 5 2" xfId="5896"/>
    <cellStyle name="解释性文本 2 5 2 2" xfId="5897"/>
    <cellStyle name="解释性文本 2 5 3" xfId="5898"/>
    <cellStyle name="解释性文本 2 6" xfId="5899"/>
    <cellStyle name="解释性文本 2 6 2" xfId="5900"/>
    <cellStyle name="解释性文本 2 7" xfId="5901"/>
    <cellStyle name="解释性文本 2 7 2" xfId="5902"/>
    <cellStyle name="解释性文本 2 8" xfId="5903"/>
    <cellStyle name="解释性文本 2 9" xfId="5904"/>
    <cellStyle name="解释性文本 3" xfId="5905"/>
    <cellStyle name="解释性文本 3 2" xfId="5906"/>
    <cellStyle name="解释性文本 3 2 2" xfId="5907"/>
    <cellStyle name="解释性文本 3 3" xfId="5908"/>
    <cellStyle name="解释性文本 4" xfId="5909"/>
    <cellStyle name="解释性文本 4 2" xfId="5910"/>
    <cellStyle name="解释性文本 4 2 2" xfId="5911"/>
    <cellStyle name="解释性文本 4 3" xfId="5912"/>
    <cellStyle name="解释性文本 5" xfId="5913"/>
    <cellStyle name="解释性文本 6" xfId="5914"/>
    <cellStyle name="解释性文本 7" xfId="5915"/>
    <cellStyle name="解释性文本 8" xfId="5916"/>
    <cellStyle name="借出原因" xfId="5917"/>
    <cellStyle name="警告文本 2" xfId="5918"/>
    <cellStyle name="警告文本 2 10" xfId="5919"/>
    <cellStyle name="警告文本 2 2" xfId="5920"/>
    <cellStyle name="警告文本 2 2 2" xfId="5921"/>
    <cellStyle name="警告文本 2 2 2 2" xfId="5922"/>
    <cellStyle name="警告文本 2 2 3" xfId="5923"/>
    <cellStyle name="警告文本 2 2 3 2" xfId="5924"/>
    <cellStyle name="警告文本 2 2 4" xfId="5925"/>
    <cellStyle name="警告文本 2 3" xfId="5926"/>
    <cellStyle name="警告文本 2 3 2" xfId="5927"/>
    <cellStyle name="警告文本 2 3 2 2" xfId="5928"/>
    <cellStyle name="警告文本 2 3 3" xfId="5929"/>
    <cellStyle name="警告文本 2 3 3 2" xfId="5930"/>
    <cellStyle name="警告文本 2 3 4" xfId="5931"/>
    <cellStyle name="警告文本 2 4" xfId="5932"/>
    <cellStyle name="警告文本 2 4 2" xfId="5933"/>
    <cellStyle name="警告文本 2 4 2 2" xfId="5934"/>
    <cellStyle name="警告文本 2 4 3" xfId="5935"/>
    <cellStyle name="警告文本 2 5" xfId="5936"/>
    <cellStyle name="警告文本 2 5 2" xfId="5937"/>
    <cellStyle name="警告文本 2 5 2 2" xfId="5938"/>
    <cellStyle name="警告文本 2 5 3" xfId="5939"/>
    <cellStyle name="警告文本 2 6" xfId="5940"/>
    <cellStyle name="警告文本 2 6 2" xfId="5941"/>
    <cellStyle name="警告文本 2 7" xfId="5942"/>
    <cellStyle name="警告文本 2 7 2" xfId="5943"/>
    <cellStyle name="警告文本 2 8" xfId="5944"/>
    <cellStyle name="警告文本 2 9" xfId="5945"/>
    <cellStyle name="警告文本 3" xfId="5946"/>
    <cellStyle name="警告文本 3 2" xfId="5947"/>
    <cellStyle name="警告文本 3 2 2" xfId="5948"/>
    <cellStyle name="警告文本 3 3" xfId="5949"/>
    <cellStyle name="警告文本 4" xfId="5950"/>
    <cellStyle name="警告文本 4 2" xfId="5951"/>
    <cellStyle name="警告文本 4 2 2" xfId="5952"/>
    <cellStyle name="警告文本 4 3" xfId="5953"/>
    <cellStyle name="警告文本 5" xfId="5954"/>
    <cellStyle name="警告文本 6" xfId="5955"/>
    <cellStyle name="警告文本 7" xfId="5956"/>
    <cellStyle name="警告文本 8" xfId="5957"/>
    <cellStyle name="链接单元格 2 10" xfId="5958"/>
    <cellStyle name="链接单元格 2 2" xfId="5959"/>
    <cellStyle name="链接单元格 2 2 2" xfId="5960"/>
    <cellStyle name="链接单元格 2 2 2 2" xfId="5961"/>
    <cellStyle name="链接单元格 2 2 3" xfId="5962"/>
    <cellStyle name="链接单元格 2 2 3 2" xfId="5963"/>
    <cellStyle name="链接单元格 2 3" xfId="5964"/>
    <cellStyle name="链接单元格 2 3 2" xfId="5965"/>
    <cellStyle name="链接单元格 2 3 2 2" xfId="5966"/>
    <cellStyle name="链接单元格 2 3 3" xfId="5967"/>
    <cellStyle name="链接单元格 2 3 3 2" xfId="5968"/>
    <cellStyle name="链接单元格 2 3 4" xfId="5969"/>
    <cellStyle name="链接单元格 2 4" xfId="5970"/>
    <cellStyle name="链接单元格 2 4 2" xfId="5971"/>
    <cellStyle name="链接单元格 2 4 2 2" xfId="5972"/>
    <cellStyle name="链接单元格 2 4 3" xfId="5973"/>
    <cellStyle name="链接单元格 2 5" xfId="5974"/>
    <cellStyle name="链接单元格 2 5 2" xfId="5975"/>
    <cellStyle name="链接单元格 2 5 2 2" xfId="5976"/>
    <cellStyle name="链接单元格 2 6" xfId="5977"/>
    <cellStyle name="链接单元格 2 7" xfId="5978"/>
    <cellStyle name="链接单元格 2 8" xfId="5979"/>
    <cellStyle name="链接单元格 2 9" xfId="5980"/>
    <cellStyle name="链接单元格 3" xfId="5981"/>
    <cellStyle name="链接单元格 3 2" xfId="5982"/>
    <cellStyle name="链接单元格 3 2 2" xfId="5983"/>
    <cellStyle name="链接单元格 3 3" xfId="5984"/>
    <cellStyle name="链接单元格 4" xfId="5985"/>
    <cellStyle name="链接单元格 4 2" xfId="5986"/>
    <cellStyle name="链接单元格 4 2 2" xfId="5987"/>
    <cellStyle name="链接单元格 4 3" xfId="5988"/>
    <cellStyle name="链接单元格 5" xfId="5989"/>
    <cellStyle name="链接单元格 6" xfId="5990"/>
    <cellStyle name="链接单元格 7" xfId="5991"/>
    <cellStyle name="链接单元格 8" xfId="5992"/>
    <cellStyle name="霓付 [0]_ +Foil &amp; -FOIL &amp; PAPER" xfId="5993"/>
    <cellStyle name="霓付_ +Foil &amp; -FOIL &amp; PAPER" xfId="5994"/>
    <cellStyle name="烹拳 [0]_ +Foil &amp; -FOIL &amp; PAPER" xfId="5995"/>
    <cellStyle name="烹拳_ +Foil &amp; -FOIL &amp; PAPER" xfId="5996"/>
    <cellStyle name="普通_ 白土" xfId="5997"/>
    <cellStyle name="千分位[0]_ 白土" xfId="5998"/>
    <cellStyle name="千分位_ 白土" xfId="5999"/>
    <cellStyle name="千位[0]_ 方正PC" xfId="6000"/>
    <cellStyle name="千位_ 方正PC" xfId="6001"/>
    <cellStyle name="千位分隔 2" xfId="6002"/>
    <cellStyle name="千位分隔 2 2" xfId="6003"/>
    <cellStyle name="千位分隔 2 2 2" xfId="6004"/>
    <cellStyle name="千位分隔 2 3" xfId="6005"/>
    <cellStyle name="千位分隔 2 4" xfId="6006"/>
    <cellStyle name="千位分隔 2 5" xfId="6007"/>
    <cellStyle name="千位分隔 2 6" xfId="6008"/>
    <cellStyle name="千位分隔 2 6 2" xfId="6009"/>
    <cellStyle name="千位分隔 2 7" xfId="6010"/>
    <cellStyle name="千位分隔 2 8" xfId="6011"/>
    <cellStyle name="千位分隔 3" xfId="6012"/>
    <cellStyle name="千位分隔 3 2" xfId="6013"/>
    <cellStyle name="千位分隔 3 2 2" xfId="6014"/>
    <cellStyle name="千位分隔 3 3" xfId="6015"/>
    <cellStyle name="千位分隔 3 4" xfId="6016"/>
    <cellStyle name="千位分隔 3 5" xfId="6017"/>
    <cellStyle name="千位分隔 3 6" xfId="6018"/>
    <cellStyle name="千位分隔 3 6 2" xfId="6019"/>
    <cellStyle name="千位分隔 3 7" xfId="6020"/>
    <cellStyle name="千位分隔 3 8" xfId="6021"/>
    <cellStyle name="千位分隔[0] 2" xfId="6022"/>
    <cellStyle name="千位分隔[0] 2 2" xfId="6023"/>
    <cellStyle name="千位分隔[0] 2 2 2" xfId="6024"/>
    <cellStyle name="千位分隔[0] 2 3" xfId="6025"/>
    <cellStyle name="千位分隔[0] 2 4" xfId="6026"/>
    <cellStyle name="千位分隔[0] 2 5" xfId="6027"/>
    <cellStyle name="千位分隔[0] 2 6" xfId="6028"/>
    <cellStyle name="千位分隔[0] 2 6 2" xfId="6029"/>
    <cellStyle name="千位分隔[0] 2 7" xfId="6030"/>
    <cellStyle name="千位分隔[0] 2 8" xfId="6031"/>
    <cellStyle name="强调 1" xfId="6032"/>
    <cellStyle name="强调 1 2" xfId="6033"/>
    <cellStyle name="强调 1 2 2" xfId="6034"/>
    <cellStyle name="强调 1 2 2 2" xfId="6035"/>
    <cellStyle name="强调 1 2 3" xfId="6036"/>
    <cellStyle name="强调 1 3" xfId="6037"/>
    <cellStyle name="强调 1 3 2" xfId="6038"/>
    <cellStyle name="强调 1 4" xfId="6039"/>
    <cellStyle name="强调 1 4 2" xfId="6040"/>
    <cellStyle name="强调 1 5" xfId="6041"/>
    <cellStyle name="强调 2" xfId="6042"/>
    <cellStyle name="强调 2 2" xfId="6043"/>
    <cellStyle name="强调 2 2 2" xfId="6044"/>
    <cellStyle name="强调 2 2 2 2" xfId="6045"/>
    <cellStyle name="强调 2 2 3" xfId="6046"/>
    <cellStyle name="强调 2 3" xfId="6047"/>
    <cellStyle name="强调 2 3 2" xfId="6048"/>
    <cellStyle name="强调 2 4" xfId="6049"/>
    <cellStyle name="强调 2 4 2" xfId="6050"/>
    <cellStyle name="强调 2 5" xfId="6051"/>
    <cellStyle name="强调 3" xfId="6052"/>
    <cellStyle name="强调 3 2" xfId="6053"/>
    <cellStyle name="强调 3 2 2" xfId="6054"/>
    <cellStyle name="强调 3 2 2 2" xfId="6055"/>
    <cellStyle name="强调 3 2 3" xfId="6056"/>
    <cellStyle name="强调文字颜色 1 2 10" xfId="6057"/>
    <cellStyle name="强调文字颜色 1 2 2 2" xfId="6058"/>
    <cellStyle name="强调文字颜色 1 2 2 2 2" xfId="6059"/>
    <cellStyle name="强调文字颜色 1 2 2 3" xfId="6060"/>
    <cellStyle name="强调文字颜色 1 2 2 3 2" xfId="6061"/>
    <cellStyle name="强调文字颜色 1 2 2 4" xfId="6062"/>
    <cellStyle name="强调文字颜色 1 2 3" xfId="6063"/>
    <cellStyle name="强调文字颜色 1 2 3 2" xfId="6064"/>
    <cellStyle name="强调文字颜色 1 2 3 2 2" xfId="6065"/>
    <cellStyle name="强调文字颜色 1 2 3 3" xfId="6066"/>
    <cellStyle name="强调文字颜色 1 2 3 3 2" xfId="6067"/>
    <cellStyle name="强调文字颜色 1 2 3 4" xfId="6068"/>
    <cellStyle name="强调文字颜色 1 2 4" xfId="6069"/>
    <cellStyle name="强调文字颜色 1 2 4 2" xfId="6070"/>
    <cellStyle name="强调文字颜色 1 2 4 2 2" xfId="6071"/>
    <cellStyle name="强调文字颜色 1 2 4 3" xfId="6072"/>
    <cellStyle name="强调文字颜色 1 2 5" xfId="6073"/>
    <cellStyle name="强调文字颜色 1 2 5 2" xfId="6074"/>
    <cellStyle name="强调文字颜色 1 2 5 3" xfId="6075"/>
    <cellStyle name="强调文字颜色 1 2 6" xfId="6076"/>
    <cellStyle name="强调文字颜色 1 2 6 2" xfId="6077"/>
    <cellStyle name="强调文字颜色 1 2 7" xfId="6078"/>
    <cellStyle name="强调文字颜色 1 2 7 2" xfId="6079"/>
    <cellStyle name="强调文字颜色 1 2 8" xfId="6080"/>
    <cellStyle name="强调文字颜色 1 2 9" xfId="6081"/>
    <cellStyle name="强调文字颜色 1 3 2 2" xfId="6082"/>
    <cellStyle name="强调文字颜色 1 3 3" xfId="6083"/>
    <cellStyle name="强调文字颜色 1 4" xfId="6084"/>
    <cellStyle name="强调文字颜色 1 4 2" xfId="6085"/>
    <cellStyle name="强调文字颜色 1 4 2 2" xfId="6086"/>
    <cellStyle name="强调文字颜色 1 4 3" xfId="6087"/>
    <cellStyle name="强调文字颜色 1 5" xfId="6088"/>
    <cellStyle name="强调文字颜色 1 6" xfId="6089"/>
    <cellStyle name="强调文字颜色 1 7" xfId="6090"/>
    <cellStyle name="强调文字颜色 1 8" xfId="6091"/>
    <cellStyle name="强调文字颜色 2 2" xfId="6092"/>
    <cellStyle name="强调文字颜色 2 2 10" xfId="6093"/>
    <cellStyle name="强调文字颜色 2 2 8" xfId="6094"/>
    <cellStyle name="强调文字颜色 2 2 9" xfId="6095"/>
    <cellStyle name="强调文字颜色 2 3" xfId="6096"/>
    <cellStyle name="强调文字颜色 2 3 2" xfId="6097"/>
    <cellStyle name="强调文字颜色 2 3 2 2" xfId="6098"/>
    <cellStyle name="强调文字颜色 2 3 3" xfId="6099"/>
    <cellStyle name="强调文字颜色 2 4" xfId="6100"/>
    <cellStyle name="强调文字颜色 2 4 2" xfId="6101"/>
    <cellStyle name="强调文字颜色 2 4 2 2" xfId="6102"/>
    <cellStyle name="强调文字颜色 2 4 3" xfId="6103"/>
    <cellStyle name="强调文字颜色 2 5" xfId="6104"/>
    <cellStyle name="强调文字颜色 2 6" xfId="6105"/>
    <cellStyle name="强调文字颜色 2 7" xfId="6106"/>
    <cellStyle name="强调文字颜色 2 8" xfId="6107"/>
    <cellStyle name="强调文字颜色 3 2" xfId="6108"/>
    <cellStyle name="强调文字颜色 3 2 10" xfId="6109"/>
    <cellStyle name="强调文字颜色 3 2 2" xfId="6110"/>
    <cellStyle name="强调文字颜色 3 2 2 2" xfId="6111"/>
    <cellStyle name="强调文字颜色 3 2 2 2 2" xfId="6112"/>
    <cellStyle name="强调文字颜色 3 2 2 3" xfId="6113"/>
    <cellStyle name="强调文字颜色 3 2 2 3 2" xfId="6114"/>
    <cellStyle name="强调文字颜色 3 2 2 4" xfId="6115"/>
    <cellStyle name="强调文字颜色 3 2 3" xfId="6116"/>
    <cellStyle name="强调文字颜色 3 2 3 2" xfId="6117"/>
    <cellStyle name="强调文字颜色 3 2 3 2 2" xfId="6118"/>
    <cellStyle name="强调文字颜色 3 2 3 3 2" xfId="6119"/>
    <cellStyle name="强调文字颜色 3 2 3 4" xfId="6120"/>
    <cellStyle name="强调文字颜色 3 2 4" xfId="6121"/>
    <cellStyle name="强调文字颜色 3 2 4 2" xfId="6122"/>
    <cellStyle name="强调文字颜色 3 2 4 2 2" xfId="6123"/>
    <cellStyle name="强调文字颜色 3 2 5" xfId="6124"/>
    <cellStyle name="强调文字颜色 3 2 5 2" xfId="6125"/>
    <cellStyle name="强调文字颜色 3 2 5 2 2" xfId="6126"/>
    <cellStyle name="强调文字颜色 3 2 5 3" xfId="6127"/>
    <cellStyle name="强调文字颜色 3 2 6" xfId="6128"/>
    <cellStyle name="强调文字颜色 3 2 6 2" xfId="6129"/>
    <cellStyle name="强调文字颜色 3 2 7" xfId="6130"/>
    <cellStyle name="强调文字颜色 3 2 8" xfId="6131"/>
    <cellStyle name="强调文字颜色 3 2 9" xfId="6132"/>
    <cellStyle name="强调文字颜色 3 3" xfId="6133"/>
    <cellStyle name="强调文字颜色 3 3 2" xfId="6134"/>
    <cellStyle name="强调文字颜色 3 3 2 2" xfId="6135"/>
    <cellStyle name="强调文字颜色 3 3 3" xfId="6136"/>
    <cellStyle name="强调文字颜色 3 4" xfId="6137"/>
    <cellStyle name="强调文字颜色 3 4 2" xfId="6138"/>
    <cellStyle name="强调文字颜色 3 4 2 2" xfId="6139"/>
    <cellStyle name="强调文字颜色 3 4 3" xfId="6140"/>
    <cellStyle name="强调文字颜色 3 5" xfId="6141"/>
    <cellStyle name="强调文字颜色 3 6" xfId="6142"/>
    <cellStyle name="强调文字颜色 3 7" xfId="6143"/>
    <cellStyle name="强调文字颜色 3 8" xfId="6144"/>
    <cellStyle name="强调文字颜色 4 2" xfId="6145"/>
    <cellStyle name="强调文字颜色 4 2 10" xfId="6146"/>
    <cellStyle name="强调文字颜色 4 2 2" xfId="6147"/>
    <cellStyle name="强调文字颜色 4 2 2 2" xfId="6148"/>
    <cellStyle name="强调文字颜色 4 2 2 2 2" xfId="6149"/>
    <cellStyle name="强调文字颜色 4 2 2 3" xfId="6150"/>
    <cellStyle name="强调文字颜色 4 2 2 4" xfId="6151"/>
    <cellStyle name="强调文字颜色 4 2 3" xfId="6152"/>
    <cellStyle name="强调文字颜色 4 2 3 2" xfId="6153"/>
    <cellStyle name="强调文字颜色 4 2 3 2 2" xfId="6154"/>
    <cellStyle name="强调文字颜色 4 2 3 3" xfId="6155"/>
    <cellStyle name="强调文字颜色 4 2 3 4" xfId="6156"/>
    <cellStyle name="强调文字颜色 4 2 4" xfId="6157"/>
    <cellStyle name="强调文字颜色 4 2 4 2" xfId="6158"/>
    <cellStyle name="强调文字颜色 4 2 4 2 2" xfId="6159"/>
    <cellStyle name="强调文字颜色 4 2 4 3" xfId="6160"/>
    <cellStyle name="强调文字颜色 4 2 5" xfId="6161"/>
    <cellStyle name="强调文字颜色 4 2 5 2" xfId="6162"/>
    <cellStyle name="强调文字颜色 4 2 5 2 2" xfId="6163"/>
    <cellStyle name="强调文字颜色 4 2 5 3" xfId="6164"/>
    <cellStyle name="强调文字颜色 4 2 6" xfId="6165"/>
    <cellStyle name="强调文字颜色 4 2 6 2" xfId="6166"/>
    <cellStyle name="强调文字颜色 4 2 7" xfId="6167"/>
    <cellStyle name="强调文字颜色 4 2 7 2" xfId="6168"/>
    <cellStyle name="强调文字颜色 4 2 9" xfId="6169"/>
    <cellStyle name="强调文字颜色 4 3" xfId="6170"/>
    <cellStyle name="强调文字颜色 4 3 2" xfId="6171"/>
    <cellStyle name="强调文字颜色 4 3 2 2" xfId="6172"/>
    <cellStyle name="强调文字颜色 4 3 3" xfId="6173"/>
    <cellStyle name="强调文字颜色 4 4" xfId="6174"/>
    <cellStyle name="强调文字颜色 4 4 2" xfId="6175"/>
    <cellStyle name="强调文字颜色 4 4 2 2" xfId="6176"/>
    <cellStyle name="强调文字颜色 4 4 3" xfId="6177"/>
    <cellStyle name="强调文字颜色 4 5" xfId="6178"/>
    <cellStyle name="强调文字颜色 4 6" xfId="6179"/>
    <cellStyle name="强调文字颜色 4 7" xfId="6180"/>
    <cellStyle name="强调文字颜色 4 8" xfId="6181"/>
    <cellStyle name="强调文字颜色 5 2" xfId="6182"/>
    <cellStyle name="强调文字颜色 5 2 2" xfId="6183"/>
    <cellStyle name="强调文字颜色 5 2 2 2" xfId="6184"/>
    <cellStyle name="强调文字颜色 5 2 2 2 2" xfId="6185"/>
    <cellStyle name="强调文字颜色 5 2 2 3" xfId="6186"/>
    <cellStyle name="强调文字颜色 5 2 2 3 2" xfId="6187"/>
    <cellStyle name="强调文字颜色 5 2 2 4" xfId="6188"/>
    <cellStyle name="强调文字颜色 5 2 3" xfId="6189"/>
    <cellStyle name="强调文字颜色 5 2 3 2" xfId="6190"/>
    <cellStyle name="强调文字颜色 5 2 3 2 2" xfId="6191"/>
    <cellStyle name="强调文字颜色 5 2 3 3" xfId="6192"/>
    <cellStyle name="强调文字颜色 5 2 3 4" xfId="6193"/>
    <cellStyle name="强调文字颜色 5 2 4" xfId="6194"/>
    <cellStyle name="强调文字颜色 5 2 4 2 2" xfId="6195"/>
    <cellStyle name="强调文字颜色 5 2 4 3" xfId="6196"/>
    <cellStyle name="输出 6 2" xfId="6197"/>
    <cellStyle name="强调文字颜色 5 2 5" xfId="6198"/>
    <cellStyle name="强调文字颜色 5 2 5 2" xfId="6199"/>
    <cellStyle name="强调文字颜色 5 2 5 2 2" xfId="6200"/>
    <cellStyle name="强调文字颜色 5 2 5 3" xfId="6201"/>
    <cellStyle name="强调文字颜色 5 2 6" xfId="6202"/>
    <cellStyle name="强调文字颜色 5 2 7" xfId="6203"/>
    <cellStyle name="强调文字颜色 5 2 7 2" xfId="6204"/>
    <cellStyle name="强调文字颜色 5 2 8" xfId="6205"/>
    <cellStyle name="强调文字颜色 5 2 9" xfId="6206"/>
    <cellStyle name="强调文字颜色 5 3" xfId="6207"/>
    <cellStyle name="强调文字颜色 5 3 2" xfId="6208"/>
    <cellStyle name="强调文字颜色 5 3 2 2" xfId="6209"/>
    <cellStyle name="强调文字颜色 5 3 3" xfId="6210"/>
    <cellStyle name="强调文字颜色 5 4" xfId="6211"/>
    <cellStyle name="强调文字颜色 5 4 2" xfId="6212"/>
    <cellStyle name="强调文字颜色 5 4 2 2" xfId="6213"/>
    <cellStyle name="强调文字颜色 5 4 3" xfId="6214"/>
    <cellStyle name="强调文字颜色 5 5" xfId="6215"/>
    <cellStyle name="强调文字颜色 5 6" xfId="6216"/>
    <cellStyle name="强调文字颜色 5 7" xfId="6217"/>
    <cellStyle name="强调文字颜色 5 8" xfId="6218"/>
    <cellStyle name="强调文字颜色 6 2" xfId="6219"/>
    <cellStyle name="强调文字颜色 6 2 10" xfId="6220"/>
    <cellStyle name="强调文字颜色 6 2 2" xfId="6221"/>
    <cellStyle name="强调文字颜色 6 2 2 2" xfId="6222"/>
    <cellStyle name="强调文字颜色 6 2 2 2 2" xfId="6223"/>
    <cellStyle name="强调文字颜色 6 2 2 3" xfId="6224"/>
    <cellStyle name="强调文字颜色 6 2 2 3 2" xfId="6225"/>
    <cellStyle name="强调文字颜色 6 2 2 4" xfId="6226"/>
    <cellStyle name="强调文字颜色 6 2 3 2" xfId="6227"/>
    <cellStyle name="强调文字颜色 6 2 3 2 2" xfId="6228"/>
    <cellStyle name="强调文字颜色 6 2 3 3" xfId="6229"/>
    <cellStyle name="强调文字颜色 6 2 3 3 2" xfId="6230"/>
    <cellStyle name="强调文字颜色 6 2 3 4" xfId="6231"/>
    <cellStyle name="强调文字颜色 6 2 4" xfId="6232"/>
    <cellStyle name="强调文字颜色 6 2 4 2" xfId="6233"/>
    <cellStyle name="强调文字颜色 6 2 4 2 2" xfId="6234"/>
    <cellStyle name="强调文字颜色 6 2 4 3" xfId="6235"/>
    <cellStyle name="强调文字颜色 6 2 5" xfId="6236"/>
    <cellStyle name="强调文字颜色 6 2 5 2" xfId="6237"/>
    <cellStyle name="强调文字颜色 6 2 5 2 2" xfId="6238"/>
    <cellStyle name="强调文字颜色 6 2 5 3" xfId="6239"/>
    <cellStyle name="强调文字颜色 6 2 6" xfId="6240"/>
    <cellStyle name="强调文字颜色 6 2 6 2" xfId="6241"/>
    <cellStyle name="强调文字颜色 6 2 7" xfId="6242"/>
    <cellStyle name="强调文字颜色 6 2 7 2" xfId="6243"/>
    <cellStyle name="强调文字颜色 6 2 8" xfId="6244"/>
    <cellStyle name="强调文字颜色 6 2 9" xfId="6245"/>
    <cellStyle name="强调文字颜色 6 3" xfId="6246"/>
    <cellStyle name="强调文字颜色 6 3 2" xfId="6247"/>
    <cellStyle name="强调文字颜色 6 3 2 2" xfId="6248"/>
    <cellStyle name="强调文字颜色 6 3 3" xfId="6249"/>
    <cellStyle name="强调文字颜色 6 4" xfId="6250"/>
    <cellStyle name="强调文字颜色 6 4 2" xfId="6251"/>
    <cellStyle name="强调文字颜色 6 4 2 2" xfId="6252"/>
    <cellStyle name="强调文字颜色 6 4 3" xfId="6253"/>
    <cellStyle name="强调文字颜色 6 5" xfId="6254"/>
    <cellStyle name="强调文字颜色 6 6" xfId="6255"/>
    <cellStyle name="强调文字颜色 6 7" xfId="6256"/>
    <cellStyle name="强调文字颜色 6 8" xfId="6257"/>
    <cellStyle name="日期" xfId="6258"/>
    <cellStyle name="商品名称" xfId="6259"/>
    <cellStyle name="适中 2" xfId="6260"/>
    <cellStyle name="适中 2 2" xfId="6261"/>
    <cellStyle name="适中 2 2 2" xfId="6262"/>
    <cellStyle name="适中 2 2 2 2" xfId="6263"/>
    <cellStyle name="适中 2 2 3" xfId="6264"/>
    <cellStyle name="适中 2 2 3 2" xfId="6265"/>
    <cellStyle name="适中 2 2 4" xfId="6266"/>
    <cellStyle name="适中 2 3" xfId="6267"/>
    <cellStyle name="适中 2 3 2" xfId="6268"/>
    <cellStyle name="适中 2 3 3" xfId="6269"/>
    <cellStyle name="适中 2 3 3 2" xfId="6270"/>
    <cellStyle name="适中 2 3 4" xfId="6271"/>
    <cellStyle name="适中 2 4" xfId="6272"/>
    <cellStyle name="适中 2 4 2" xfId="6273"/>
    <cellStyle name="适中 2 4 2 2" xfId="6274"/>
    <cellStyle name="适中 2 4 3" xfId="6275"/>
    <cellStyle name="适中 2 5" xfId="6276"/>
    <cellStyle name="适中 2 5 2 2" xfId="6277"/>
    <cellStyle name="适中 2 6" xfId="6278"/>
    <cellStyle name="适中 2 7" xfId="6279"/>
    <cellStyle name="适中 2 7 2" xfId="6280"/>
    <cellStyle name="适中 2 8" xfId="6281"/>
    <cellStyle name="适中 2 9" xfId="6282"/>
    <cellStyle name="适中 3 2" xfId="6283"/>
    <cellStyle name="适中 3 2 2" xfId="6284"/>
    <cellStyle name="适中 3 3" xfId="6285"/>
    <cellStyle name="适中 4" xfId="6286"/>
    <cellStyle name="适中 4 2" xfId="6287"/>
    <cellStyle name="适中 4 2 2" xfId="6288"/>
    <cellStyle name="适中 4 3" xfId="6289"/>
    <cellStyle name="适中 5" xfId="6290"/>
    <cellStyle name="适中 6" xfId="6291"/>
    <cellStyle name="适中 7" xfId="6292"/>
    <cellStyle name="适中 8" xfId="6293"/>
    <cellStyle name="输出 2" xfId="6294"/>
    <cellStyle name="输出 2 10" xfId="6295"/>
    <cellStyle name="输出 2 10 2" xfId="6296"/>
    <cellStyle name="输出 2 11" xfId="6297"/>
    <cellStyle name="输出 2 11 2" xfId="6298"/>
    <cellStyle name="输出 2 12" xfId="6299"/>
    <cellStyle name="输出 2 2" xfId="6300"/>
    <cellStyle name="输出 2 2 2" xfId="6301"/>
    <cellStyle name="输出 2 2 2 2" xfId="6302"/>
    <cellStyle name="输出 2 2 2 2 2" xfId="6303"/>
    <cellStyle name="输出 2 2 2 3" xfId="6304"/>
    <cellStyle name="输出 2 2 3" xfId="6305"/>
    <cellStyle name="输出 2 2 3 2" xfId="6306"/>
    <cellStyle name="输出 2 2 3 2 2" xfId="6307"/>
    <cellStyle name="输出 2 2 3 3" xfId="6308"/>
    <cellStyle name="输出 2 2 4" xfId="6309"/>
    <cellStyle name="输出 2 2 4 2" xfId="6310"/>
    <cellStyle name="输出 2 2 5" xfId="6311"/>
    <cellStyle name="输出 2 3" xfId="6312"/>
    <cellStyle name="输出 2 3 2" xfId="6313"/>
    <cellStyle name="输出 2 3 2 2" xfId="6314"/>
    <cellStyle name="输出 2 3 2 2 2" xfId="6315"/>
    <cellStyle name="输出 2 3 2 3" xfId="6316"/>
    <cellStyle name="输出 2 3 3" xfId="6317"/>
    <cellStyle name="输出 2 3 3 2" xfId="6318"/>
    <cellStyle name="输出 2 3 3 2 2" xfId="6319"/>
    <cellStyle name="输出 2 3 3 3" xfId="6320"/>
    <cellStyle name="输出 2 4" xfId="6321"/>
    <cellStyle name="输出 2 4 2" xfId="6322"/>
    <cellStyle name="输出 2 4 2 2" xfId="6323"/>
    <cellStyle name="输出 2 4 2 2 2" xfId="6324"/>
    <cellStyle name="输出 2 4 3" xfId="6325"/>
    <cellStyle name="输出 2 4 3 2" xfId="6326"/>
    <cellStyle name="输出 2 5" xfId="6327"/>
    <cellStyle name="输出 2 5 2" xfId="6328"/>
    <cellStyle name="输出 2 5 2 2" xfId="6329"/>
    <cellStyle name="输出 2 5 2 2 2" xfId="6330"/>
    <cellStyle name="输出 2 5 2 3" xfId="6331"/>
    <cellStyle name="输出 2 5 3" xfId="6332"/>
    <cellStyle name="输出 2 5 3 2" xfId="6333"/>
    <cellStyle name="输出 2 6" xfId="6334"/>
    <cellStyle name="输出 2 6 2" xfId="6335"/>
    <cellStyle name="输出 2 6 2 2" xfId="6336"/>
    <cellStyle name="输出 2 6 3" xfId="6337"/>
    <cellStyle name="输出 2 7" xfId="6338"/>
    <cellStyle name="输出 2 7 2" xfId="6339"/>
    <cellStyle name="输出 2 7 2 2" xfId="6340"/>
    <cellStyle name="输出 2 7 3" xfId="6341"/>
    <cellStyle name="输出 2 8" xfId="6342"/>
    <cellStyle name="输出 2 8 2" xfId="6343"/>
    <cellStyle name="输出 2 9" xfId="6344"/>
    <cellStyle name="输出 3" xfId="6345"/>
    <cellStyle name="输出 3 2" xfId="6346"/>
    <cellStyle name="输出 3 2 2" xfId="6347"/>
    <cellStyle name="输出 3 2 2 2" xfId="6348"/>
    <cellStyle name="输出 3 3" xfId="6349"/>
    <cellStyle name="输出 3 3 2" xfId="6350"/>
    <cellStyle name="输出 3 4" xfId="6351"/>
    <cellStyle name="输出 4" xfId="6352"/>
    <cellStyle name="输出 4 2" xfId="6353"/>
    <cellStyle name="输出 4 2 2" xfId="6354"/>
    <cellStyle name="输出 4 2 2 2" xfId="6355"/>
    <cellStyle name="输出 4 2 3" xfId="6356"/>
    <cellStyle name="输出 4 3" xfId="6357"/>
    <cellStyle name="输出 4 3 2" xfId="6358"/>
    <cellStyle name="输出 4 4" xfId="6359"/>
    <cellStyle name="输出 5" xfId="6360"/>
    <cellStyle name="输出 5 2" xfId="6361"/>
    <cellStyle name="输出 6" xfId="6362"/>
    <cellStyle name="输出 7" xfId="6363"/>
    <cellStyle name="输出 7 2" xfId="6364"/>
    <cellStyle name="输出 8" xfId="6365"/>
    <cellStyle name="输出 8 2" xfId="6366"/>
    <cellStyle name="输入 2 10" xfId="6367"/>
    <cellStyle name="输入 2 11" xfId="6368"/>
    <cellStyle name="输入 2 2 2 2 2" xfId="6369"/>
    <cellStyle name="输入 2 2 3 2 2" xfId="6370"/>
    <cellStyle name="输入 2 2 4 2" xfId="6371"/>
    <cellStyle name="输入 2 3 3 2" xfId="6372"/>
    <cellStyle name="输入 2 3 3 2 2" xfId="6373"/>
    <cellStyle name="输入 2 3 3 3" xfId="6374"/>
    <cellStyle name="输入 2 3 4 2" xfId="6375"/>
    <cellStyle name="输入 2 3 5" xfId="6376"/>
    <cellStyle name="输入 2 4 2 2" xfId="6377"/>
    <cellStyle name="输入 2 4 2 2 2" xfId="6378"/>
    <cellStyle name="输入 2 4 2 3" xfId="6379"/>
    <cellStyle name="输入 2 4 3 2" xfId="6380"/>
    <cellStyle name="输入 2 4 4" xfId="6381"/>
    <cellStyle name="输入 2 5 2 2" xfId="6382"/>
    <cellStyle name="输入 2 5 2 2 2" xfId="6383"/>
    <cellStyle name="输入 2 5 2 3" xfId="6384"/>
    <cellStyle name="输入 2 5 3 2" xfId="6385"/>
    <cellStyle name="输入 2 5 4" xfId="6386"/>
    <cellStyle name="输入 2 7 2" xfId="6387"/>
    <cellStyle name="输入 2 7 2 2" xfId="6388"/>
    <cellStyle name="输入 2 7 3" xfId="6389"/>
    <cellStyle name="输入 2 8" xfId="6390"/>
    <cellStyle name="输入 2 8 2" xfId="6391"/>
    <cellStyle name="输入 2 9 2" xfId="6392"/>
    <cellStyle name="输入 3 2 2 2" xfId="6393"/>
    <cellStyle name="输入 3 2 3" xfId="6394"/>
    <cellStyle name="输入 3 3 2" xfId="6395"/>
    <cellStyle name="输入 3 4" xfId="6396"/>
    <cellStyle name="输入 4" xfId="6397"/>
    <cellStyle name="输入 4 2" xfId="6398"/>
    <cellStyle name="输入 4 2 2" xfId="6399"/>
    <cellStyle name="输入 4 2 2 2" xfId="6400"/>
    <cellStyle name="输入 4 2 3" xfId="6401"/>
    <cellStyle name="输入 4 3" xfId="6402"/>
    <cellStyle name="输入 4 3 2" xfId="6403"/>
    <cellStyle name="输入 4 4" xfId="6404"/>
    <cellStyle name="输入 5" xfId="6405"/>
    <cellStyle name="输入 6" xfId="6406"/>
    <cellStyle name="输入 6 2" xfId="6407"/>
    <cellStyle name="输入 7" xfId="6408"/>
    <cellStyle name="注释 3" xfId="6409"/>
    <cellStyle name="输入 7 2" xfId="6410"/>
    <cellStyle name="数量" xfId="6411"/>
    <cellStyle name="数字" xfId="6412"/>
    <cellStyle name="数字 2" xfId="6413"/>
    <cellStyle name="数字 2 2" xfId="6414"/>
    <cellStyle name="数字 2 2 2" xfId="6415"/>
    <cellStyle name="数字 2 2 2 2" xfId="6416"/>
    <cellStyle name="数字 2 2 2 3" xfId="6417"/>
    <cellStyle name="数字 2 2 3" xfId="6418"/>
    <cellStyle name="数字 2 2 4" xfId="6419"/>
    <cellStyle name="数字 2 3" xfId="6420"/>
    <cellStyle name="数字 2 3 2" xfId="6421"/>
    <cellStyle name="数字 2 3 3" xfId="6422"/>
    <cellStyle name="数字 2 4" xfId="6423"/>
    <cellStyle name="数字 2 5" xfId="6424"/>
    <cellStyle name="数字 3" xfId="6425"/>
    <cellStyle name="数字 3 2" xfId="6426"/>
    <cellStyle name="数字 3 2 2" xfId="6427"/>
    <cellStyle name="数字 3 2 3" xfId="6428"/>
    <cellStyle name="数字 3 3" xfId="6429"/>
    <cellStyle name="数字 3 4" xfId="6430"/>
    <cellStyle name="数字 4" xfId="6431"/>
    <cellStyle name="数字 4 2" xfId="6432"/>
    <cellStyle name="数字 4 2 2" xfId="6433"/>
    <cellStyle name="数字 4 2 3" xfId="6434"/>
    <cellStyle name="数字 4 3" xfId="6435"/>
    <cellStyle name="数字 4 4" xfId="6436"/>
    <cellStyle name="数字 5" xfId="6437"/>
    <cellStyle name="数字 5 2" xfId="6438"/>
    <cellStyle name="数字 5 3" xfId="6439"/>
    <cellStyle name="数字 6" xfId="6440"/>
    <cellStyle name="数字 6 2" xfId="6441"/>
    <cellStyle name="数字 7" xfId="6442"/>
    <cellStyle name="数字 8" xfId="6443"/>
    <cellStyle name="数字 9" xfId="6444"/>
    <cellStyle name="㼿㼿㼿㼿㼿㼿" xfId="6445"/>
    <cellStyle name="㼿㼿㼿㼿㼿㼿 2" xfId="6446"/>
    <cellStyle name="㼿㼿㼿㼿㼿㼿 2 2" xfId="6447"/>
    <cellStyle name="㼿㼿㼿㼿㼿㼿 2 2 2" xfId="6448"/>
    <cellStyle name="㼿㼿㼿㼿㼿㼿 2 3" xfId="6449"/>
    <cellStyle name="㼿㼿㼿㼿㼿㼿㼿㼿㼿㼿㼿?" xfId="6450"/>
    <cellStyle name="㼿㼿㼿㼿㼿㼿㼿㼿㼿㼿㼿? 2" xfId="6451"/>
    <cellStyle name="㼿㼿㼿㼿㼿㼿㼿㼿㼿㼿㼿? 2 2" xfId="6452"/>
    <cellStyle name="㼿㼿㼿㼿㼿㼿㼿㼿㼿㼿㼿? 2 2 2" xfId="6453"/>
    <cellStyle name="㼿㼿㼿㼿㼿㼿㼿㼿㼿㼿㼿? 2 3" xfId="6454"/>
    <cellStyle name="㼿㼿㼿㼿㼿㼿㼿㼿㼿㼿㼿? 3" xfId="6455"/>
    <cellStyle name="㼿㼿㼿㼿㼿㼿㼿㼿㼿㼿㼿? 3 2" xfId="6456"/>
    <cellStyle name="㼿㼿㼿㼿㼿㼿㼿㼿㼿㼿㼿? 4 2" xfId="6457"/>
    <cellStyle name="㼿㼿㼿㼿㼿㼿㼿㼿㼿㼿㼿? 5" xfId="6458"/>
    <cellStyle name="未定义" xfId="6459"/>
    <cellStyle name="未定义 2" xfId="6460"/>
    <cellStyle name="未定义 2 2" xfId="6461"/>
    <cellStyle name="未定义 3" xfId="6462"/>
    <cellStyle name="未定义 3 2" xfId="6463"/>
    <cellStyle name="未定义 4" xfId="6464"/>
    <cellStyle name="未定义 5" xfId="6465"/>
    <cellStyle name="小数" xfId="6466"/>
    <cellStyle name="小数 2" xfId="6467"/>
    <cellStyle name="小数 2 2 2" xfId="6468"/>
    <cellStyle name="小数 2 2 2 2" xfId="6469"/>
    <cellStyle name="小数 2 2 2 3" xfId="6470"/>
    <cellStyle name="小数 2 2 3" xfId="6471"/>
    <cellStyle name="小数 2 2 4" xfId="6472"/>
    <cellStyle name="小数 2 3" xfId="6473"/>
    <cellStyle name="小数 2 3 2" xfId="6474"/>
    <cellStyle name="小数 2 3 3" xfId="6475"/>
    <cellStyle name="小数 2 4" xfId="6476"/>
    <cellStyle name="小数 2 5" xfId="6477"/>
    <cellStyle name="小数 3" xfId="6478"/>
    <cellStyle name="小数 3 2" xfId="6479"/>
    <cellStyle name="小数 3 2 2" xfId="6480"/>
    <cellStyle name="小数 3 2 3" xfId="6481"/>
    <cellStyle name="小数 3 3" xfId="6482"/>
    <cellStyle name="小数 3 4" xfId="6483"/>
    <cellStyle name="小数 4 2 2" xfId="6484"/>
    <cellStyle name="小数 4 2 3" xfId="6485"/>
    <cellStyle name="小数 4 3" xfId="6486"/>
    <cellStyle name="小数 4 4" xfId="6487"/>
    <cellStyle name="小数 5 2" xfId="6488"/>
    <cellStyle name="小数 5 3" xfId="6489"/>
    <cellStyle name="小数 6" xfId="6490"/>
    <cellStyle name="小数 6 2" xfId="6491"/>
    <cellStyle name="小数 7" xfId="6492"/>
    <cellStyle name="小数 8" xfId="6493"/>
    <cellStyle name="小数 9" xfId="6494"/>
    <cellStyle name="一般_NEGS" xfId="6495"/>
    <cellStyle name="昗弨_Pacific Region P&amp;L" xfId="6496"/>
    <cellStyle name="寘嬫愗傝_Region Orders (2)" xfId="6497"/>
    <cellStyle name="注释 2" xfId="6498"/>
    <cellStyle name="注释 2 10" xfId="6499"/>
    <cellStyle name="注释 2 10 2" xfId="6500"/>
    <cellStyle name="注释 2 11" xfId="6501"/>
    <cellStyle name="注释 2 2" xfId="6502"/>
    <cellStyle name="注释 2 2 2" xfId="6503"/>
    <cellStyle name="注释 2 2 2 2" xfId="6504"/>
    <cellStyle name="注释 2 2 3" xfId="6505"/>
    <cellStyle name="注释 2 2 3 2" xfId="6506"/>
    <cellStyle name="注释 2 2 4" xfId="6507"/>
    <cellStyle name="注释 2 2 4 2" xfId="6508"/>
    <cellStyle name="注释 2 2 5" xfId="6509"/>
    <cellStyle name="注释 2 2 5 2" xfId="6510"/>
    <cellStyle name="注释 2 2 6" xfId="6511"/>
    <cellStyle name="注释 2 3" xfId="6512"/>
    <cellStyle name="注释 2 3 2" xfId="6513"/>
    <cellStyle name="注释 2 3 2 2" xfId="6514"/>
    <cellStyle name="注释 2 3 3" xfId="6515"/>
    <cellStyle name="注释 2 3 3 2" xfId="6516"/>
    <cellStyle name="注释 2 3 4" xfId="6517"/>
    <cellStyle name="注释 2 3 4 2" xfId="6518"/>
    <cellStyle name="注释 2 3 5" xfId="6519"/>
    <cellStyle name="注释 2 4" xfId="6520"/>
    <cellStyle name="注释 2 4 2" xfId="6521"/>
    <cellStyle name="注释 2 4 2 2" xfId="6522"/>
    <cellStyle name="注释 2 4 3" xfId="6523"/>
    <cellStyle name="注释 2 4 4" xfId="6524"/>
    <cellStyle name="注释 2 4 4 2" xfId="6525"/>
    <cellStyle name="注释 2 4 5" xfId="6526"/>
    <cellStyle name="注释 2 5" xfId="6527"/>
    <cellStyle name="注释 2 5 2" xfId="6528"/>
    <cellStyle name="注释 2 6" xfId="6529"/>
    <cellStyle name="注释 2 6 2" xfId="6530"/>
    <cellStyle name="注释 2 7" xfId="6531"/>
    <cellStyle name="注释 2 7 2" xfId="6532"/>
    <cellStyle name="注释 2 8" xfId="6533"/>
    <cellStyle name="注释 2 8 2" xfId="6534"/>
    <cellStyle name="注释 2 9" xfId="6535"/>
    <cellStyle name="注释 2 9 2" xfId="6536"/>
    <cellStyle name="注释 2 9 2 2" xfId="6537"/>
    <cellStyle name="注释 2 9 3" xfId="6538"/>
    <cellStyle name="注释 3 2" xfId="6539"/>
    <cellStyle name="注释 3 2 2" xfId="6540"/>
    <cellStyle name="注释 3 3" xfId="6541"/>
    <cellStyle name="注释 3 3 2" xfId="6542"/>
    <cellStyle name="注释 3 4" xfId="6543"/>
    <cellStyle name="注释 3 4 2" xfId="6544"/>
    <cellStyle name="注释 3 5" xfId="6545"/>
    <cellStyle name="注释 4" xfId="6546"/>
    <cellStyle name="注释 4 2" xfId="6547"/>
    <cellStyle name="注释 4 2 2" xfId="6548"/>
    <cellStyle name="注释 4 3" xfId="6549"/>
    <cellStyle name="注释 4 3 2" xfId="6550"/>
    <cellStyle name="注释 4 4" xfId="6551"/>
    <cellStyle name="注释 4 4 2" xfId="6552"/>
    <cellStyle name="注释 4 5" xfId="6553"/>
    <cellStyle name="注释 5 2" xfId="6554"/>
    <cellStyle name="注释 6" xfId="6555"/>
    <cellStyle name="注释 6 2" xfId="6556"/>
    <cellStyle name="注释 7" xfId="6557"/>
    <cellStyle name="注释 7 2" xfId="6558"/>
    <cellStyle name="注释 8" xfId="6559"/>
    <cellStyle name="注释 8 2" xfId="6560"/>
    <cellStyle name="注释 8 2 2" xfId="6561"/>
    <cellStyle name="注释 8 3" xfId="6562"/>
    <cellStyle name="注释 8 3 2" xfId="6563"/>
    <cellStyle name="注释 8 4" xfId="6564"/>
    <cellStyle name="资产" xfId="6565"/>
    <cellStyle name="资产 2" xfId="6566"/>
    <cellStyle name="资产 2 2" xfId="6567"/>
    <cellStyle name="资产 3" xfId="6568"/>
    <cellStyle name="资产 4" xfId="6569"/>
    <cellStyle name="资产 5" xfId="6570"/>
    <cellStyle name="콤마 [0]_BOILER-CO1" xfId="6571"/>
    <cellStyle name="콤마_BOILER-CO1" xfId="6572"/>
    <cellStyle name="통화 [0]_BOILER-CO1" xfId="6573"/>
    <cellStyle name="표준_0N-HANDLING " xfId="6574"/>
    <cellStyle name="常规 14 4" xfId="6575"/>
    <cellStyle name="常规 14 2 2" xfId="6576"/>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8"/>
  <sheetViews>
    <sheetView tabSelected="1" view="pageBreakPreview" zoomScale="115" zoomScaleNormal="100" zoomScaleSheetLayoutView="115" workbookViewId="0">
      <pane ySplit="4" topLeftCell="A53" activePane="bottomLeft" state="frozen"/>
      <selection/>
      <selection pane="bottomLeft" activeCell="C8" sqref="C8"/>
    </sheetView>
  </sheetViews>
  <sheetFormatPr defaultColWidth="9" defaultRowHeight="13.5"/>
  <cols>
    <col min="1" max="1" width="20.7083333333333" style="7" customWidth="1"/>
    <col min="2" max="2" width="5.875" style="8" customWidth="1"/>
    <col min="3" max="3" width="11.0666666666667" style="9" customWidth="1"/>
    <col min="4" max="4" width="16.25" style="10" customWidth="1"/>
    <col min="5" max="5" width="80.7083333333333" style="7" customWidth="1"/>
    <col min="6" max="6" width="24.4583333333333" style="7" customWidth="1"/>
    <col min="7" max="7" width="9.125" style="8" customWidth="1"/>
    <col min="8" max="8" width="10.5" style="8" customWidth="1"/>
    <col min="9" max="9" width="10" style="8" customWidth="1"/>
    <col min="10" max="10" width="12.1416666666667" style="9" customWidth="1"/>
    <col min="11" max="16384" width="9" style="9"/>
  </cols>
  <sheetData>
    <row r="1" ht="35.1" customHeight="1" spans="1:10">
      <c r="A1" s="11" t="s">
        <v>0</v>
      </c>
      <c r="B1" s="12"/>
      <c r="C1" s="11"/>
      <c r="D1" s="13"/>
      <c r="E1" s="11"/>
      <c r="F1" s="11"/>
      <c r="G1" s="11"/>
      <c r="H1" s="11"/>
      <c r="I1" s="11"/>
      <c r="J1" s="11"/>
    </row>
    <row r="2" ht="23.1" customHeight="1" spans="1:10">
      <c r="A2" s="14"/>
      <c r="B2" s="15"/>
      <c r="C2" s="16"/>
      <c r="D2" s="17"/>
      <c r="E2" s="18"/>
      <c r="F2" s="18"/>
      <c r="G2" s="19"/>
      <c r="H2" s="19" t="s">
        <v>1</v>
      </c>
      <c r="I2" s="19"/>
      <c r="J2" s="19"/>
    </row>
    <row r="3" ht="23.1" customHeight="1" spans="1:10">
      <c r="A3" s="20" t="s">
        <v>2</v>
      </c>
      <c r="B3" s="20" t="s">
        <v>3</v>
      </c>
      <c r="C3" s="20" t="s">
        <v>4</v>
      </c>
      <c r="D3" s="21" t="s">
        <v>5</v>
      </c>
      <c r="E3" s="22"/>
      <c r="F3" s="22"/>
      <c r="G3" s="20" t="s">
        <v>6</v>
      </c>
      <c r="H3" s="20" t="s">
        <v>7</v>
      </c>
      <c r="I3" s="20" t="s">
        <v>8</v>
      </c>
      <c r="J3" s="20" t="s">
        <v>9</v>
      </c>
    </row>
    <row r="4" ht="27" customHeight="1" spans="1:10">
      <c r="A4" s="20"/>
      <c r="B4" s="20"/>
      <c r="C4" s="20"/>
      <c r="D4" s="21" t="s">
        <v>10</v>
      </c>
      <c r="E4" s="20" t="s">
        <v>11</v>
      </c>
      <c r="F4" s="20" t="s">
        <v>12</v>
      </c>
      <c r="G4" s="20"/>
      <c r="H4" s="20"/>
      <c r="I4" s="20"/>
      <c r="J4" s="20"/>
    </row>
    <row r="5" s="5" customFormat="1" ht="27" customHeight="1" spans="1:10">
      <c r="A5" s="20" t="s">
        <v>13</v>
      </c>
      <c r="B5" s="20"/>
      <c r="C5" s="20"/>
      <c r="D5" s="21">
        <f>D6+D8+D130</f>
        <v>4932.9</v>
      </c>
      <c r="E5" s="22"/>
      <c r="F5" s="22"/>
      <c r="G5" s="20"/>
      <c r="H5" s="20"/>
      <c r="I5" s="20"/>
      <c r="J5" s="20"/>
    </row>
    <row r="6" s="6" customFormat="1" ht="54" customHeight="1" spans="1:10">
      <c r="A6" s="23" t="s">
        <v>14</v>
      </c>
      <c r="B6" s="24"/>
      <c r="C6" s="25"/>
      <c r="D6" s="26">
        <f>SUM(D7:D7)</f>
        <v>339.9</v>
      </c>
      <c r="E6" s="27"/>
      <c r="F6" s="23"/>
      <c r="G6" s="25"/>
      <c r="H6" s="25"/>
      <c r="I6" s="25"/>
      <c r="J6" s="25"/>
    </row>
    <row r="7" s="6" customFormat="1" ht="65.1" customHeight="1" spans="1:10">
      <c r="A7" s="28" t="s">
        <v>15</v>
      </c>
      <c r="B7" s="29" t="s">
        <v>16</v>
      </c>
      <c r="C7" s="30" t="s">
        <v>17</v>
      </c>
      <c r="D7" s="31">
        <v>339.9</v>
      </c>
      <c r="E7" s="32" t="s">
        <v>18</v>
      </c>
      <c r="F7" s="33" t="s">
        <v>19</v>
      </c>
      <c r="G7" s="31" t="s">
        <v>20</v>
      </c>
      <c r="H7" s="31" t="s">
        <v>21</v>
      </c>
      <c r="I7" s="30" t="s">
        <v>22</v>
      </c>
      <c r="J7" s="25"/>
    </row>
    <row r="8" s="6" customFormat="1" ht="65.1" customHeight="1" spans="1:10">
      <c r="A8" s="34" t="s">
        <v>23</v>
      </c>
      <c r="B8" s="35"/>
      <c r="C8" s="30"/>
      <c r="D8" s="36">
        <f>D9+D69+D104+D118+D119+D129</f>
        <v>4373</v>
      </c>
      <c r="E8" s="37"/>
      <c r="F8" s="38"/>
      <c r="G8" s="39"/>
      <c r="H8" s="40"/>
      <c r="I8" s="46"/>
      <c r="J8" s="46"/>
    </row>
    <row r="9" s="6" customFormat="1" ht="65.1" customHeight="1" spans="1:10">
      <c r="A9" s="34" t="s">
        <v>24</v>
      </c>
      <c r="B9" s="35"/>
      <c r="C9" s="30"/>
      <c r="D9" s="36">
        <f>D10+D25+D38+D43+D60+D63+D66</f>
        <v>3519</v>
      </c>
      <c r="E9" s="37" t="s">
        <v>25</v>
      </c>
      <c r="F9" s="38"/>
      <c r="G9" s="39"/>
      <c r="H9" s="40"/>
      <c r="I9" s="46"/>
      <c r="J9" s="46"/>
    </row>
    <row r="10" s="6" customFormat="1" ht="97" customHeight="1" spans="1:10">
      <c r="A10" s="34" t="s">
        <v>26</v>
      </c>
      <c r="B10" s="35"/>
      <c r="C10" s="30"/>
      <c r="D10" s="36">
        <f>SUM(D11:D24)</f>
        <v>1947.74</v>
      </c>
      <c r="E10" s="37" t="s">
        <v>27</v>
      </c>
      <c r="F10" s="38"/>
      <c r="G10" s="39"/>
      <c r="H10" s="40"/>
      <c r="I10" s="46"/>
      <c r="J10" s="46"/>
    </row>
    <row r="11" s="6" customFormat="1" ht="97" customHeight="1" spans="1:10">
      <c r="A11" s="27" t="s">
        <v>28</v>
      </c>
      <c r="B11" s="29" t="s">
        <v>16</v>
      </c>
      <c r="C11" s="30" t="s">
        <v>17</v>
      </c>
      <c r="D11" s="41">
        <v>69.68</v>
      </c>
      <c r="E11" s="42" t="s">
        <v>29</v>
      </c>
      <c r="F11" s="43" t="s">
        <v>30</v>
      </c>
      <c r="G11" s="39" t="s">
        <v>20</v>
      </c>
      <c r="H11" s="40" t="s">
        <v>31</v>
      </c>
      <c r="I11" s="46" t="s">
        <v>22</v>
      </c>
      <c r="J11" s="46"/>
    </row>
    <row r="12" s="6" customFormat="1" ht="97" customHeight="1" spans="1:10">
      <c r="A12" s="27" t="s">
        <v>32</v>
      </c>
      <c r="B12" s="29" t="s">
        <v>16</v>
      </c>
      <c r="C12" s="30" t="s">
        <v>17</v>
      </c>
      <c r="D12" s="36">
        <v>106.7</v>
      </c>
      <c r="E12" s="42" t="s">
        <v>33</v>
      </c>
      <c r="F12" s="43" t="s">
        <v>30</v>
      </c>
      <c r="G12" s="39" t="s">
        <v>20</v>
      </c>
      <c r="H12" s="40" t="s">
        <v>31</v>
      </c>
      <c r="I12" s="46" t="s">
        <v>22</v>
      </c>
      <c r="J12" s="46"/>
    </row>
    <row r="13" s="6" customFormat="1" ht="97" customHeight="1" spans="1:10">
      <c r="A13" s="27" t="s">
        <v>34</v>
      </c>
      <c r="B13" s="29" t="s">
        <v>16</v>
      </c>
      <c r="C13" s="30" t="s">
        <v>17</v>
      </c>
      <c r="D13" s="36">
        <v>11.44</v>
      </c>
      <c r="E13" s="42" t="s">
        <v>35</v>
      </c>
      <c r="F13" s="43" t="s">
        <v>30</v>
      </c>
      <c r="G13" s="39" t="s">
        <v>20</v>
      </c>
      <c r="H13" s="40" t="s">
        <v>31</v>
      </c>
      <c r="I13" s="46" t="s">
        <v>22</v>
      </c>
      <c r="J13" s="46"/>
    </row>
    <row r="14" s="6" customFormat="1" ht="97" customHeight="1" spans="1:10">
      <c r="A14" s="27" t="s">
        <v>36</v>
      </c>
      <c r="B14" s="29" t="s">
        <v>16</v>
      </c>
      <c r="C14" s="30" t="s">
        <v>17</v>
      </c>
      <c r="D14" s="36">
        <v>184.58</v>
      </c>
      <c r="E14" s="42" t="s">
        <v>37</v>
      </c>
      <c r="F14" s="43" t="s">
        <v>30</v>
      </c>
      <c r="G14" s="39" t="s">
        <v>20</v>
      </c>
      <c r="H14" s="40" t="s">
        <v>31</v>
      </c>
      <c r="I14" s="46" t="s">
        <v>22</v>
      </c>
      <c r="J14" s="46"/>
    </row>
    <row r="15" s="6" customFormat="1" ht="97" customHeight="1" spans="1:10">
      <c r="A15" s="27" t="s">
        <v>38</v>
      </c>
      <c r="B15" s="29" t="s">
        <v>16</v>
      </c>
      <c r="C15" s="30" t="s">
        <v>17</v>
      </c>
      <c r="D15" s="36">
        <v>132.88</v>
      </c>
      <c r="E15" s="42" t="s">
        <v>39</v>
      </c>
      <c r="F15" s="43" t="s">
        <v>30</v>
      </c>
      <c r="G15" s="39" t="s">
        <v>20</v>
      </c>
      <c r="H15" s="40" t="s">
        <v>31</v>
      </c>
      <c r="I15" s="46" t="s">
        <v>22</v>
      </c>
      <c r="J15" s="46"/>
    </row>
    <row r="16" s="6" customFormat="1" ht="97" customHeight="1" spans="1:10">
      <c r="A16" s="27" t="s">
        <v>40</v>
      </c>
      <c r="B16" s="29" t="s">
        <v>16</v>
      </c>
      <c r="C16" s="30" t="s">
        <v>17</v>
      </c>
      <c r="D16" s="36">
        <v>166.1</v>
      </c>
      <c r="E16" s="42" t="s">
        <v>41</v>
      </c>
      <c r="F16" s="43" t="s">
        <v>30</v>
      </c>
      <c r="G16" s="39" t="s">
        <v>20</v>
      </c>
      <c r="H16" s="40" t="s">
        <v>31</v>
      </c>
      <c r="I16" s="46" t="s">
        <v>22</v>
      </c>
      <c r="J16" s="46"/>
    </row>
    <row r="17" s="6" customFormat="1" ht="97" customHeight="1" spans="1:10">
      <c r="A17" s="27" t="s">
        <v>42</v>
      </c>
      <c r="B17" s="29" t="s">
        <v>16</v>
      </c>
      <c r="C17" s="30" t="s">
        <v>17</v>
      </c>
      <c r="D17" s="36">
        <v>450.78</v>
      </c>
      <c r="E17" s="42" t="s">
        <v>43</v>
      </c>
      <c r="F17" s="43" t="s">
        <v>30</v>
      </c>
      <c r="G17" s="39" t="s">
        <v>20</v>
      </c>
      <c r="H17" s="40" t="s">
        <v>31</v>
      </c>
      <c r="I17" s="46" t="s">
        <v>22</v>
      </c>
      <c r="J17" s="46"/>
    </row>
    <row r="18" s="6" customFormat="1" ht="97" customHeight="1" spans="1:10">
      <c r="A18" s="27" t="s">
        <v>44</v>
      </c>
      <c r="B18" s="29" t="s">
        <v>16</v>
      </c>
      <c r="C18" s="30" t="s">
        <v>17</v>
      </c>
      <c r="D18" s="36">
        <v>93.28</v>
      </c>
      <c r="E18" s="42" t="s">
        <v>45</v>
      </c>
      <c r="F18" s="43" t="s">
        <v>30</v>
      </c>
      <c r="G18" s="39" t="s">
        <v>20</v>
      </c>
      <c r="H18" s="40" t="s">
        <v>31</v>
      </c>
      <c r="I18" s="46" t="s">
        <v>22</v>
      </c>
      <c r="J18" s="46"/>
    </row>
    <row r="19" s="6" customFormat="1" ht="97" customHeight="1" spans="1:10">
      <c r="A19" s="27" t="s">
        <v>46</v>
      </c>
      <c r="B19" s="29" t="s">
        <v>16</v>
      </c>
      <c r="C19" s="30" t="s">
        <v>17</v>
      </c>
      <c r="D19" s="36">
        <v>213.98</v>
      </c>
      <c r="E19" s="42" t="s">
        <v>47</v>
      </c>
      <c r="F19" s="43" t="s">
        <v>30</v>
      </c>
      <c r="G19" s="39" t="s">
        <v>20</v>
      </c>
      <c r="H19" s="40" t="s">
        <v>31</v>
      </c>
      <c r="I19" s="46" t="s">
        <v>22</v>
      </c>
      <c r="J19" s="46"/>
    </row>
    <row r="20" s="6" customFormat="1" ht="97" customHeight="1" spans="1:10">
      <c r="A20" s="27" t="s">
        <v>48</v>
      </c>
      <c r="B20" s="29" t="s">
        <v>16</v>
      </c>
      <c r="C20" s="30" t="s">
        <v>17</v>
      </c>
      <c r="D20" s="36">
        <v>41.14</v>
      </c>
      <c r="E20" s="42" t="s">
        <v>49</v>
      </c>
      <c r="F20" s="43" t="s">
        <v>30</v>
      </c>
      <c r="G20" s="39" t="s">
        <v>20</v>
      </c>
      <c r="H20" s="40" t="s">
        <v>31</v>
      </c>
      <c r="I20" s="46" t="s">
        <v>22</v>
      </c>
      <c r="J20" s="46"/>
    </row>
    <row r="21" s="6" customFormat="1" ht="97" customHeight="1" spans="1:10">
      <c r="A21" s="27" t="s">
        <v>50</v>
      </c>
      <c r="B21" s="29" t="s">
        <v>16</v>
      </c>
      <c r="C21" s="30" t="s">
        <v>17</v>
      </c>
      <c r="D21" s="36">
        <v>153.12</v>
      </c>
      <c r="E21" s="42" t="s">
        <v>51</v>
      </c>
      <c r="F21" s="43" t="s">
        <v>30</v>
      </c>
      <c r="G21" s="39" t="s">
        <v>20</v>
      </c>
      <c r="H21" s="40" t="s">
        <v>31</v>
      </c>
      <c r="I21" s="46" t="s">
        <v>22</v>
      </c>
      <c r="J21" s="46"/>
    </row>
    <row r="22" s="6" customFormat="1" ht="97" customHeight="1" spans="1:10">
      <c r="A22" s="27" t="s">
        <v>52</v>
      </c>
      <c r="B22" s="29" t="s">
        <v>16</v>
      </c>
      <c r="C22" s="30" t="s">
        <v>17</v>
      </c>
      <c r="D22" s="36">
        <v>102.3</v>
      </c>
      <c r="E22" s="42" t="s">
        <v>53</v>
      </c>
      <c r="F22" s="43" t="s">
        <v>30</v>
      </c>
      <c r="G22" s="39" t="s">
        <v>20</v>
      </c>
      <c r="H22" s="40" t="s">
        <v>31</v>
      </c>
      <c r="I22" s="46" t="s">
        <v>22</v>
      </c>
      <c r="J22" s="46"/>
    </row>
    <row r="23" s="6" customFormat="1" ht="97" customHeight="1" spans="1:10">
      <c r="A23" s="27" t="s">
        <v>54</v>
      </c>
      <c r="B23" s="29" t="s">
        <v>16</v>
      </c>
      <c r="C23" s="30" t="s">
        <v>17</v>
      </c>
      <c r="D23" s="36">
        <v>130.68</v>
      </c>
      <c r="E23" s="42" t="s">
        <v>55</v>
      </c>
      <c r="F23" s="43" t="s">
        <v>30</v>
      </c>
      <c r="G23" s="39" t="s">
        <v>20</v>
      </c>
      <c r="H23" s="40" t="s">
        <v>31</v>
      </c>
      <c r="I23" s="46" t="s">
        <v>22</v>
      </c>
      <c r="J23" s="46"/>
    </row>
    <row r="24" s="6" customFormat="1" ht="97" customHeight="1" spans="1:10">
      <c r="A24" s="27" t="s">
        <v>56</v>
      </c>
      <c r="B24" s="29" t="s">
        <v>16</v>
      </c>
      <c r="C24" s="30" t="s">
        <v>17</v>
      </c>
      <c r="D24" s="36">
        <v>91.08</v>
      </c>
      <c r="E24" s="42" t="s">
        <v>57</v>
      </c>
      <c r="F24" s="43" t="s">
        <v>30</v>
      </c>
      <c r="G24" s="39" t="s">
        <v>20</v>
      </c>
      <c r="H24" s="40" t="s">
        <v>31</v>
      </c>
      <c r="I24" s="46" t="s">
        <v>22</v>
      </c>
      <c r="J24" s="46"/>
    </row>
    <row r="25" s="6" customFormat="1" ht="97" customHeight="1" spans="1:10">
      <c r="A25" s="34" t="s">
        <v>58</v>
      </c>
      <c r="B25" s="35"/>
      <c r="C25" s="30"/>
      <c r="D25" s="36">
        <f>SUM(D26:D37)</f>
        <v>498.85</v>
      </c>
      <c r="E25" s="44" t="s">
        <v>59</v>
      </c>
      <c r="F25" s="38"/>
      <c r="G25" s="39"/>
      <c r="H25" s="40"/>
      <c r="I25" s="46"/>
      <c r="J25" s="46"/>
    </row>
    <row r="26" s="6" customFormat="1" ht="97" customHeight="1" spans="1:10">
      <c r="A26" s="27" t="s">
        <v>60</v>
      </c>
      <c r="B26" s="29" t="s">
        <v>16</v>
      </c>
      <c r="C26" s="30" t="s">
        <v>17</v>
      </c>
      <c r="D26" s="36">
        <v>112.695</v>
      </c>
      <c r="E26" s="42" t="s">
        <v>61</v>
      </c>
      <c r="F26" s="43" t="s">
        <v>62</v>
      </c>
      <c r="G26" s="39" t="s">
        <v>20</v>
      </c>
      <c r="H26" s="40" t="s">
        <v>63</v>
      </c>
      <c r="I26" s="46" t="s">
        <v>22</v>
      </c>
      <c r="J26" s="46"/>
    </row>
    <row r="27" s="6" customFormat="1" ht="97" customHeight="1" spans="1:10">
      <c r="A27" s="27" t="s">
        <v>64</v>
      </c>
      <c r="B27" s="29" t="s">
        <v>16</v>
      </c>
      <c r="C27" s="30" t="s">
        <v>17</v>
      </c>
      <c r="D27" s="36">
        <v>41.525</v>
      </c>
      <c r="E27" s="42" t="s">
        <v>65</v>
      </c>
      <c r="F27" s="43" t="s">
        <v>62</v>
      </c>
      <c r="G27" s="39" t="s">
        <v>20</v>
      </c>
      <c r="H27" s="40" t="s">
        <v>63</v>
      </c>
      <c r="I27" s="46" t="s">
        <v>22</v>
      </c>
      <c r="J27" s="46"/>
    </row>
    <row r="28" s="6" customFormat="1" ht="97" customHeight="1" spans="1:10">
      <c r="A28" s="27" t="s">
        <v>66</v>
      </c>
      <c r="B28" s="29" t="s">
        <v>16</v>
      </c>
      <c r="C28" s="30" t="s">
        <v>17</v>
      </c>
      <c r="D28" s="36">
        <v>23.32</v>
      </c>
      <c r="E28" s="42" t="s">
        <v>67</v>
      </c>
      <c r="F28" s="43" t="s">
        <v>62</v>
      </c>
      <c r="G28" s="39" t="s">
        <v>20</v>
      </c>
      <c r="H28" s="40" t="s">
        <v>63</v>
      </c>
      <c r="I28" s="46" t="s">
        <v>22</v>
      </c>
      <c r="J28" s="46"/>
    </row>
    <row r="29" s="6" customFormat="1" ht="97" customHeight="1" spans="1:10">
      <c r="A29" s="27" t="s">
        <v>68</v>
      </c>
      <c r="B29" s="29" t="s">
        <v>16</v>
      </c>
      <c r="C29" s="30" t="s">
        <v>17</v>
      </c>
      <c r="D29" s="36">
        <v>123.31</v>
      </c>
      <c r="E29" s="42" t="s">
        <v>69</v>
      </c>
      <c r="F29" s="43" t="s">
        <v>70</v>
      </c>
      <c r="G29" s="39" t="s">
        <v>20</v>
      </c>
      <c r="H29" s="40" t="s">
        <v>63</v>
      </c>
      <c r="I29" s="46" t="s">
        <v>22</v>
      </c>
      <c r="J29" s="46"/>
    </row>
    <row r="30" s="6" customFormat="1" ht="97" customHeight="1" spans="1:10">
      <c r="A30" s="27" t="s">
        <v>71</v>
      </c>
      <c r="B30" s="29" t="s">
        <v>16</v>
      </c>
      <c r="C30" s="30" t="s">
        <v>17</v>
      </c>
      <c r="D30" s="36">
        <v>38.28</v>
      </c>
      <c r="E30" s="42" t="s">
        <v>72</v>
      </c>
      <c r="F30" s="43" t="s">
        <v>70</v>
      </c>
      <c r="G30" s="39" t="s">
        <v>20</v>
      </c>
      <c r="H30" s="40" t="s">
        <v>63</v>
      </c>
      <c r="I30" s="46" t="s">
        <v>22</v>
      </c>
      <c r="J30" s="46"/>
    </row>
    <row r="31" s="6" customFormat="1" ht="97" customHeight="1" spans="1:10">
      <c r="A31" s="27" t="s">
        <v>73</v>
      </c>
      <c r="B31" s="29" t="s">
        <v>16</v>
      </c>
      <c r="C31" s="30" t="s">
        <v>17</v>
      </c>
      <c r="D31" s="36">
        <v>45.265</v>
      </c>
      <c r="E31" s="42" t="s">
        <v>74</v>
      </c>
      <c r="F31" s="43" t="s">
        <v>62</v>
      </c>
      <c r="G31" s="39" t="s">
        <v>20</v>
      </c>
      <c r="H31" s="40" t="s">
        <v>63</v>
      </c>
      <c r="I31" s="46" t="s">
        <v>22</v>
      </c>
      <c r="J31" s="46"/>
    </row>
    <row r="32" s="6" customFormat="1" ht="97" customHeight="1" spans="1:10">
      <c r="A32" s="27" t="s">
        <v>75</v>
      </c>
      <c r="B32" s="29" t="s">
        <v>16</v>
      </c>
      <c r="C32" s="30" t="s">
        <v>17</v>
      </c>
      <c r="D32" s="36">
        <v>8.415</v>
      </c>
      <c r="E32" s="42" t="s">
        <v>76</v>
      </c>
      <c r="F32" s="43" t="s">
        <v>62</v>
      </c>
      <c r="G32" s="39" t="s">
        <v>20</v>
      </c>
      <c r="H32" s="40" t="s">
        <v>63</v>
      </c>
      <c r="I32" s="46" t="s">
        <v>22</v>
      </c>
      <c r="J32" s="46"/>
    </row>
    <row r="33" s="6" customFormat="1" ht="97" customHeight="1" spans="1:10">
      <c r="A33" s="27" t="s">
        <v>77</v>
      </c>
      <c r="B33" s="29" t="s">
        <v>16</v>
      </c>
      <c r="C33" s="30" t="s">
        <v>17</v>
      </c>
      <c r="D33" s="36">
        <v>14.74</v>
      </c>
      <c r="E33" s="42" t="s">
        <v>78</v>
      </c>
      <c r="F33" s="43" t="s">
        <v>62</v>
      </c>
      <c r="G33" s="39" t="s">
        <v>20</v>
      </c>
      <c r="H33" s="40" t="s">
        <v>63</v>
      </c>
      <c r="I33" s="46" t="s">
        <v>22</v>
      </c>
      <c r="J33" s="46"/>
    </row>
    <row r="34" s="6" customFormat="1" ht="97" customHeight="1" spans="1:10">
      <c r="A34" s="27" t="s">
        <v>79</v>
      </c>
      <c r="B34" s="29" t="s">
        <v>16</v>
      </c>
      <c r="C34" s="30" t="s">
        <v>17</v>
      </c>
      <c r="D34" s="36">
        <v>1.65</v>
      </c>
      <c r="E34" s="42" t="s">
        <v>80</v>
      </c>
      <c r="F34" s="43" t="s">
        <v>62</v>
      </c>
      <c r="G34" s="39" t="s">
        <v>20</v>
      </c>
      <c r="H34" s="40" t="s">
        <v>63</v>
      </c>
      <c r="I34" s="46" t="s">
        <v>22</v>
      </c>
      <c r="J34" s="46"/>
    </row>
    <row r="35" s="6" customFormat="1" ht="97" customHeight="1" spans="1:10">
      <c r="A35" s="27" t="s">
        <v>81</v>
      </c>
      <c r="B35" s="29" t="s">
        <v>16</v>
      </c>
      <c r="C35" s="30" t="s">
        <v>17</v>
      </c>
      <c r="D35" s="36">
        <v>46.145</v>
      </c>
      <c r="E35" s="42" t="s">
        <v>82</v>
      </c>
      <c r="F35" s="43" t="s">
        <v>62</v>
      </c>
      <c r="G35" s="39" t="s">
        <v>20</v>
      </c>
      <c r="H35" s="40" t="s">
        <v>63</v>
      </c>
      <c r="I35" s="46" t="s">
        <v>22</v>
      </c>
      <c r="J35" s="46"/>
    </row>
    <row r="36" s="6" customFormat="1" ht="97" customHeight="1" spans="1:10">
      <c r="A36" s="27" t="s">
        <v>83</v>
      </c>
      <c r="B36" s="29" t="s">
        <v>16</v>
      </c>
      <c r="C36" s="30" t="s">
        <v>17</v>
      </c>
      <c r="D36" s="36">
        <v>10.285</v>
      </c>
      <c r="E36" s="42" t="s">
        <v>84</v>
      </c>
      <c r="F36" s="43" t="s">
        <v>62</v>
      </c>
      <c r="G36" s="39" t="s">
        <v>20</v>
      </c>
      <c r="H36" s="40" t="s">
        <v>63</v>
      </c>
      <c r="I36" s="46" t="s">
        <v>22</v>
      </c>
      <c r="J36" s="46"/>
    </row>
    <row r="37" s="6" customFormat="1" ht="97" customHeight="1" spans="1:10">
      <c r="A37" s="27" t="s">
        <v>85</v>
      </c>
      <c r="B37" s="29" t="s">
        <v>16</v>
      </c>
      <c r="C37" s="30" t="s">
        <v>17</v>
      </c>
      <c r="D37" s="36">
        <v>33.22</v>
      </c>
      <c r="E37" s="42" t="s">
        <v>86</v>
      </c>
      <c r="F37" s="43" t="s">
        <v>62</v>
      </c>
      <c r="G37" s="39" t="s">
        <v>20</v>
      </c>
      <c r="H37" s="40" t="s">
        <v>63</v>
      </c>
      <c r="I37" s="46" t="s">
        <v>22</v>
      </c>
      <c r="J37" s="46"/>
    </row>
    <row r="38" s="6" customFormat="1" ht="97" customHeight="1" spans="1:10">
      <c r="A38" s="34" t="s">
        <v>87</v>
      </c>
      <c r="B38" s="35"/>
      <c r="C38" s="30"/>
      <c r="D38" s="36">
        <f>SUM(D39:D42)</f>
        <v>186.885</v>
      </c>
      <c r="E38" s="45" t="s">
        <v>88</v>
      </c>
      <c r="F38" s="38"/>
      <c r="G38" s="39"/>
      <c r="H38" s="40"/>
      <c r="I38" s="46"/>
      <c r="J38" s="46"/>
    </row>
    <row r="39" s="6" customFormat="1" ht="97" customHeight="1" spans="1:10">
      <c r="A39" s="27" t="s">
        <v>89</v>
      </c>
      <c r="B39" s="29" t="s">
        <v>16</v>
      </c>
      <c r="C39" s="30" t="s">
        <v>17</v>
      </c>
      <c r="D39" s="36">
        <v>93.33</v>
      </c>
      <c r="E39" s="42" t="s">
        <v>90</v>
      </c>
      <c r="F39" s="43" t="s">
        <v>91</v>
      </c>
      <c r="G39" s="39" t="s">
        <v>20</v>
      </c>
      <c r="H39" s="40" t="s">
        <v>63</v>
      </c>
      <c r="I39" s="46" t="s">
        <v>22</v>
      </c>
      <c r="J39" s="46"/>
    </row>
    <row r="40" s="6" customFormat="1" ht="97" customHeight="1" spans="1:10">
      <c r="A40" s="45" t="s">
        <v>92</v>
      </c>
      <c r="B40" s="29" t="s">
        <v>16</v>
      </c>
      <c r="C40" s="30" t="s">
        <v>17</v>
      </c>
      <c r="D40" s="36">
        <v>21.825</v>
      </c>
      <c r="E40" s="42" t="s">
        <v>93</v>
      </c>
      <c r="F40" s="43" t="s">
        <v>91</v>
      </c>
      <c r="G40" s="39" t="s">
        <v>20</v>
      </c>
      <c r="H40" s="40" t="s">
        <v>63</v>
      </c>
      <c r="I40" s="46" t="s">
        <v>22</v>
      </c>
      <c r="J40" s="46"/>
    </row>
    <row r="41" s="6" customFormat="1" ht="97" customHeight="1" spans="1:10">
      <c r="A41" s="45" t="s">
        <v>94</v>
      </c>
      <c r="B41" s="29" t="s">
        <v>16</v>
      </c>
      <c r="C41" s="30" t="s">
        <v>17</v>
      </c>
      <c r="D41" s="36">
        <v>37.755</v>
      </c>
      <c r="E41" s="42" t="s">
        <v>95</v>
      </c>
      <c r="F41" s="43" t="s">
        <v>91</v>
      </c>
      <c r="G41" s="39" t="s">
        <v>20</v>
      </c>
      <c r="H41" s="40" t="s">
        <v>63</v>
      </c>
      <c r="I41" s="46" t="s">
        <v>22</v>
      </c>
      <c r="J41" s="46"/>
    </row>
    <row r="42" s="6" customFormat="1" ht="97" customHeight="1" spans="1:10">
      <c r="A42" s="45" t="s">
        <v>96</v>
      </c>
      <c r="B42" s="29" t="s">
        <v>16</v>
      </c>
      <c r="C42" s="30" t="s">
        <v>17</v>
      </c>
      <c r="D42" s="36">
        <v>33.975</v>
      </c>
      <c r="E42" s="42" t="s">
        <v>97</v>
      </c>
      <c r="F42" s="43" t="s">
        <v>91</v>
      </c>
      <c r="G42" s="39" t="s">
        <v>20</v>
      </c>
      <c r="H42" s="40" t="s">
        <v>63</v>
      </c>
      <c r="I42" s="46" t="s">
        <v>22</v>
      </c>
      <c r="J42" s="46"/>
    </row>
    <row r="43" s="6" customFormat="1" ht="65.1" customHeight="1" spans="1:10">
      <c r="A43" s="34" t="s">
        <v>98</v>
      </c>
      <c r="B43" s="35"/>
      <c r="C43" s="30"/>
      <c r="D43" s="36">
        <f>SUM(D44:D59)</f>
        <v>514.625</v>
      </c>
      <c r="E43" s="44" t="s">
        <v>99</v>
      </c>
      <c r="F43" s="38"/>
      <c r="G43" s="39"/>
      <c r="H43" s="40"/>
      <c r="I43" s="46"/>
      <c r="J43" s="46"/>
    </row>
    <row r="44" s="6" customFormat="1" ht="65.1" customHeight="1" spans="1:10">
      <c r="A44" s="45" t="s">
        <v>100</v>
      </c>
      <c r="B44" s="29" t="s">
        <v>16</v>
      </c>
      <c r="C44" s="30" t="s">
        <v>17</v>
      </c>
      <c r="D44" s="36">
        <v>29.7</v>
      </c>
      <c r="E44" s="42" t="s">
        <v>101</v>
      </c>
      <c r="F44" s="43" t="s">
        <v>102</v>
      </c>
      <c r="G44" s="39" t="s">
        <v>20</v>
      </c>
      <c r="H44" s="40" t="s">
        <v>103</v>
      </c>
      <c r="I44" s="46" t="s">
        <v>22</v>
      </c>
      <c r="J44" s="46"/>
    </row>
    <row r="45" s="6" customFormat="1" ht="65.1" customHeight="1" spans="1:10">
      <c r="A45" s="45" t="s">
        <v>104</v>
      </c>
      <c r="B45" s="29" t="s">
        <v>16</v>
      </c>
      <c r="C45" s="30" t="s">
        <v>17</v>
      </c>
      <c r="D45" s="36">
        <v>102.45</v>
      </c>
      <c r="E45" s="42" t="s">
        <v>105</v>
      </c>
      <c r="F45" s="43" t="s">
        <v>102</v>
      </c>
      <c r="G45" s="39" t="s">
        <v>20</v>
      </c>
      <c r="H45" s="40" t="s">
        <v>103</v>
      </c>
      <c r="I45" s="46" t="s">
        <v>22</v>
      </c>
      <c r="J45" s="46"/>
    </row>
    <row r="46" s="6" customFormat="1" ht="65.1" customHeight="1" spans="1:10">
      <c r="A46" s="45" t="s">
        <v>106</v>
      </c>
      <c r="B46" s="29" t="s">
        <v>16</v>
      </c>
      <c r="C46" s="30" t="s">
        <v>17</v>
      </c>
      <c r="D46" s="36">
        <v>48.8</v>
      </c>
      <c r="E46" s="42" t="s">
        <v>107</v>
      </c>
      <c r="F46" s="43" t="s">
        <v>102</v>
      </c>
      <c r="G46" s="39" t="s">
        <v>20</v>
      </c>
      <c r="H46" s="40" t="s">
        <v>103</v>
      </c>
      <c r="I46" s="46" t="s">
        <v>22</v>
      </c>
      <c r="J46" s="46"/>
    </row>
    <row r="47" s="6" customFormat="1" ht="65.1" customHeight="1" spans="1:10">
      <c r="A47" s="45" t="s">
        <v>108</v>
      </c>
      <c r="B47" s="29" t="s">
        <v>16</v>
      </c>
      <c r="C47" s="30" t="s">
        <v>17</v>
      </c>
      <c r="D47" s="36">
        <v>13.4</v>
      </c>
      <c r="E47" s="42" t="s">
        <v>109</v>
      </c>
      <c r="F47" s="43" t="s">
        <v>102</v>
      </c>
      <c r="G47" s="39" t="s">
        <v>20</v>
      </c>
      <c r="H47" s="40" t="s">
        <v>103</v>
      </c>
      <c r="I47" s="46" t="s">
        <v>22</v>
      </c>
      <c r="J47" s="46"/>
    </row>
    <row r="48" s="6" customFormat="1" ht="65.1" customHeight="1" spans="1:10">
      <c r="A48" s="45" t="s">
        <v>110</v>
      </c>
      <c r="B48" s="29" t="s">
        <v>16</v>
      </c>
      <c r="C48" s="30" t="s">
        <v>17</v>
      </c>
      <c r="D48" s="36">
        <v>24.25</v>
      </c>
      <c r="E48" s="42" t="s">
        <v>111</v>
      </c>
      <c r="F48" s="43" t="s">
        <v>102</v>
      </c>
      <c r="G48" s="39" t="s">
        <v>20</v>
      </c>
      <c r="H48" s="40" t="s">
        <v>103</v>
      </c>
      <c r="I48" s="46" t="s">
        <v>22</v>
      </c>
      <c r="J48" s="46"/>
    </row>
    <row r="49" s="6" customFormat="1" ht="65.1" customHeight="1" spans="1:10">
      <c r="A49" s="45" t="s">
        <v>112</v>
      </c>
      <c r="B49" s="29" t="s">
        <v>16</v>
      </c>
      <c r="C49" s="30" t="s">
        <v>17</v>
      </c>
      <c r="D49" s="36">
        <v>41.95</v>
      </c>
      <c r="E49" s="42" t="s">
        <v>113</v>
      </c>
      <c r="F49" s="43" t="s">
        <v>102</v>
      </c>
      <c r="G49" s="39" t="s">
        <v>20</v>
      </c>
      <c r="H49" s="40" t="s">
        <v>103</v>
      </c>
      <c r="I49" s="46" t="s">
        <v>22</v>
      </c>
      <c r="J49" s="46"/>
    </row>
    <row r="50" s="6" customFormat="1" ht="65.1" customHeight="1" spans="1:10">
      <c r="A50" s="45" t="s">
        <v>114</v>
      </c>
      <c r="B50" s="29" t="s">
        <v>16</v>
      </c>
      <c r="C50" s="30" t="s">
        <v>17</v>
      </c>
      <c r="D50" s="36">
        <v>41.15</v>
      </c>
      <c r="E50" s="42" t="s">
        <v>115</v>
      </c>
      <c r="F50" s="43" t="s">
        <v>102</v>
      </c>
      <c r="G50" s="39" t="s">
        <v>20</v>
      </c>
      <c r="H50" s="40" t="s">
        <v>103</v>
      </c>
      <c r="I50" s="46" t="s">
        <v>22</v>
      </c>
      <c r="J50" s="46"/>
    </row>
    <row r="51" s="6" customFormat="1" ht="65.1" customHeight="1" spans="1:10">
      <c r="A51" s="45" t="s">
        <v>116</v>
      </c>
      <c r="B51" s="29" t="s">
        <v>16</v>
      </c>
      <c r="C51" s="30" t="s">
        <v>17</v>
      </c>
      <c r="D51" s="36">
        <v>9.35</v>
      </c>
      <c r="E51" s="42" t="s">
        <v>117</v>
      </c>
      <c r="F51" s="43" t="s">
        <v>102</v>
      </c>
      <c r="G51" s="39" t="s">
        <v>20</v>
      </c>
      <c r="H51" s="40" t="s">
        <v>103</v>
      </c>
      <c r="I51" s="46" t="s">
        <v>22</v>
      </c>
      <c r="J51" s="46"/>
    </row>
    <row r="52" s="6" customFormat="1" ht="65.1" customHeight="1" spans="1:10">
      <c r="A52" s="45" t="s">
        <v>118</v>
      </c>
      <c r="B52" s="29" t="s">
        <v>16</v>
      </c>
      <c r="C52" s="30" t="s">
        <v>17</v>
      </c>
      <c r="D52" s="36">
        <v>28.025</v>
      </c>
      <c r="E52" s="42" t="s">
        <v>119</v>
      </c>
      <c r="F52" s="43" t="s">
        <v>102</v>
      </c>
      <c r="G52" s="39" t="s">
        <v>20</v>
      </c>
      <c r="H52" s="40" t="s">
        <v>103</v>
      </c>
      <c r="I52" s="46" t="s">
        <v>22</v>
      </c>
      <c r="J52" s="46"/>
    </row>
    <row r="53" s="6" customFormat="1" ht="65.1" customHeight="1" spans="1:10">
      <c r="A53" s="45" t="s">
        <v>120</v>
      </c>
      <c r="B53" s="29" t="s">
        <v>16</v>
      </c>
      <c r="C53" s="30" t="s">
        <v>17</v>
      </c>
      <c r="D53" s="36">
        <v>23.25</v>
      </c>
      <c r="E53" s="42" t="s">
        <v>121</v>
      </c>
      <c r="F53" s="43" t="s">
        <v>102</v>
      </c>
      <c r="G53" s="39" t="s">
        <v>20</v>
      </c>
      <c r="H53" s="40" t="s">
        <v>103</v>
      </c>
      <c r="I53" s="46" t="s">
        <v>22</v>
      </c>
      <c r="J53" s="46"/>
    </row>
    <row r="54" s="6" customFormat="1" ht="65.1" customHeight="1" spans="1:10">
      <c r="A54" s="45" t="s">
        <v>122</v>
      </c>
      <c r="B54" s="29" t="s">
        <v>16</v>
      </c>
      <c r="C54" s="30" t="s">
        <v>17</v>
      </c>
      <c r="D54" s="36">
        <v>30.2</v>
      </c>
      <c r="E54" s="42" t="s">
        <v>123</v>
      </c>
      <c r="F54" s="43" t="s">
        <v>102</v>
      </c>
      <c r="G54" s="39" t="s">
        <v>20</v>
      </c>
      <c r="H54" s="40" t="s">
        <v>103</v>
      </c>
      <c r="I54" s="46" t="s">
        <v>22</v>
      </c>
      <c r="J54" s="46"/>
    </row>
    <row r="55" s="6" customFormat="1" ht="65.1" customHeight="1" spans="1:10">
      <c r="A55" s="45" t="s">
        <v>124</v>
      </c>
      <c r="B55" s="29" t="s">
        <v>16</v>
      </c>
      <c r="C55" s="30" t="s">
        <v>17</v>
      </c>
      <c r="D55" s="36">
        <v>37.75</v>
      </c>
      <c r="E55" s="42" t="s">
        <v>125</v>
      </c>
      <c r="F55" s="43" t="s">
        <v>102</v>
      </c>
      <c r="G55" s="39" t="s">
        <v>20</v>
      </c>
      <c r="H55" s="40" t="s">
        <v>103</v>
      </c>
      <c r="I55" s="46" t="s">
        <v>22</v>
      </c>
      <c r="J55" s="46"/>
    </row>
    <row r="56" s="6" customFormat="1" ht="65.1" customHeight="1" spans="1:10">
      <c r="A56" s="45" t="s">
        <v>126</v>
      </c>
      <c r="B56" s="29" t="s">
        <v>16</v>
      </c>
      <c r="C56" s="30" t="s">
        <v>17</v>
      </c>
      <c r="D56" s="36">
        <v>21.2</v>
      </c>
      <c r="E56" s="42" t="s">
        <v>127</v>
      </c>
      <c r="F56" s="43" t="s">
        <v>102</v>
      </c>
      <c r="G56" s="39" t="s">
        <v>20</v>
      </c>
      <c r="H56" s="40" t="s">
        <v>103</v>
      </c>
      <c r="I56" s="46" t="s">
        <v>22</v>
      </c>
      <c r="J56" s="46"/>
    </row>
    <row r="57" s="6" customFormat="1" ht="65.1" customHeight="1" spans="1:10">
      <c r="A57" s="45" t="s">
        <v>128</v>
      </c>
      <c r="B57" s="29" t="s">
        <v>16</v>
      </c>
      <c r="C57" s="30" t="s">
        <v>17</v>
      </c>
      <c r="D57" s="36">
        <v>34.8</v>
      </c>
      <c r="E57" s="42" t="s">
        <v>129</v>
      </c>
      <c r="F57" s="43" t="s">
        <v>102</v>
      </c>
      <c r="G57" s="39" t="s">
        <v>20</v>
      </c>
      <c r="H57" s="40" t="s">
        <v>103</v>
      </c>
      <c r="I57" s="46" t="s">
        <v>22</v>
      </c>
      <c r="J57" s="46"/>
    </row>
    <row r="58" s="6" customFormat="1" ht="65.1" customHeight="1" spans="1:10">
      <c r="A58" s="45" t="s">
        <v>130</v>
      </c>
      <c r="B58" s="29" t="s">
        <v>16</v>
      </c>
      <c r="C58" s="30" t="s">
        <v>17</v>
      </c>
      <c r="D58" s="36">
        <v>7.65</v>
      </c>
      <c r="E58" s="42" t="s">
        <v>131</v>
      </c>
      <c r="F58" s="43" t="s">
        <v>102</v>
      </c>
      <c r="G58" s="39" t="s">
        <v>20</v>
      </c>
      <c r="H58" s="40" t="s">
        <v>103</v>
      </c>
      <c r="I58" s="46" t="s">
        <v>22</v>
      </c>
      <c r="J58" s="46"/>
    </row>
    <row r="59" s="6" customFormat="1" ht="65.1" customHeight="1" spans="1:10">
      <c r="A59" s="45" t="s">
        <v>132</v>
      </c>
      <c r="B59" s="29" t="s">
        <v>16</v>
      </c>
      <c r="C59" s="30" t="s">
        <v>17</v>
      </c>
      <c r="D59" s="36">
        <v>20.7</v>
      </c>
      <c r="E59" s="42" t="s">
        <v>133</v>
      </c>
      <c r="F59" s="43" t="s">
        <v>102</v>
      </c>
      <c r="G59" s="39" t="s">
        <v>20</v>
      </c>
      <c r="H59" s="40" t="s">
        <v>103</v>
      </c>
      <c r="I59" s="46" t="s">
        <v>22</v>
      </c>
      <c r="J59" s="46"/>
    </row>
    <row r="60" s="6" customFormat="1" ht="65.1" customHeight="1" spans="1:10">
      <c r="A60" s="34" t="s">
        <v>134</v>
      </c>
      <c r="B60" s="35"/>
      <c r="C60" s="30"/>
      <c r="D60" s="36">
        <f>SUM(D61:D62)</f>
        <v>118.465</v>
      </c>
      <c r="E60" s="44" t="s">
        <v>135</v>
      </c>
      <c r="F60" s="38"/>
      <c r="G60" s="39"/>
      <c r="H60" s="40"/>
      <c r="I60" s="46"/>
      <c r="J60" s="46"/>
    </row>
    <row r="61" s="6" customFormat="1" ht="75" customHeight="1" spans="1:10">
      <c r="A61" s="45" t="s">
        <v>136</v>
      </c>
      <c r="B61" s="29" t="s">
        <v>16</v>
      </c>
      <c r="C61" s="30" t="s">
        <v>17</v>
      </c>
      <c r="D61" s="36">
        <v>78.185</v>
      </c>
      <c r="E61" s="42" t="s">
        <v>137</v>
      </c>
      <c r="F61" s="43" t="s">
        <v>138</v>
      </c>
      <c r="G61" s="39" t="s">
        <v>20</v>
      </c>
      <c r="H61" s="40" t="s">
        <v>139</v>
      </c>
      <c r="I61" s="46" t="s">
        <v>22</v>
      </c>
      <c r="J61" s="46"/>
    </row>
    <row r="62" s="6" customFormat="1" ht="76" customHeight="1" spans="1:10">
      <c r="A62" s="45" t="s">
        <v>140</v>
      </c>
      <c r="B62" s="29" t="s">
        <v>16</v>
      </c>
      <c r="C62" s="30" t="s">
        <v>17</v>
      </c>
      <c r="D62" s="36">
        <v>40.28</v>
      </c>
      <c r="E62" s="42" t="s">
        <v>141</v>
      </c>
      <c r="F62" s="43" t="s">
        <v>138</v>
      </c>
      <c r="G62" s="39" t="s">
        <v>20</v>
      </c>
      <c r="H62" s="40" t="s">
        <v>139</v>
      </c>
      <c r="I62" s="46" t="s">
        <v>22</v>
      </c>
      <c r="J62" s="46"/>
    </row>
    <row r="63" s="6" customFormat="1" ht="65.1" customHeight="1" spans="1:10">
      <c r="A63" s="34" t="s">
        <v>142</v>
      </c>
      <c r="B63" s="35"/>
      <c r="C63" s="30"/>
      <c r="D63" s="36">
        <f>SUM(D64:D65)</f>
        <v>32.175</v>
      </c>
      <c r="E63" s="44" t="s">
        <v>143</v>
      </c>
      <c r="F63" s="38"/>
      <c r="G63" s="39"/>
      <c r="H63" s="40"/>
      <c r="I63" s="46"/>
      <c r="J63" s="46"/>
    </row>
    <row r="64" s="6" customFormat="1" ht="65.1" customHeight="1" spans="1:10">
      <c r="A64" s="45" t="s">
        <v>144</v>
      </c>
      <c r="B64" s="29" t="s">
        <v>16</v>
      </c>
      <c r="C64" s="30" t="s">
        <v>17</v>
      </c>
      <c r="D64" s="36">
        <v>7.75</v>
      </c>
      <c r="E64" s="45" t="s">
        <v>145</v>
      </c>
      <c r="F64" s="43" t="s">
        <v>146</v>
      </c>
      <c r="G64" s="39" t="s">
        <v>20</v>
      </c>
      <c r="H64" s="40" t="s">
        <v>147</v>
      </c>
      <c r="I64" s="46" t="s">
        <v>22</v>
      </c>
      <c r="J64" s="46"/>
    </row>
    <row r="65" s="6" customFormat="1" ht="65.1" customHeight="1" spans="1:10">
      <c r="A65" s="45" t="s">
        <v>148</v>
      </c>
      <c r="B65" s="29" t="s">
        <v>16</v>
      </c>
      <c r="C65" s="30" t="s">
        <v>17</v>
      </c>
      <c r="D65" s="36">
        <v>24.425</v>
      </c>
      <c r="E65" s="45" t="s">
        <v>149</v>
      </c>
      <c r="F65" s="43" t="s">
        <v>146</v>
      </c>
      <c r="G65" s="39" t="s">
        <v>20</v>
      </c>
      <c r="H65" s="40" t="s">
        <v>150</v>
      </c>
      <c r="I65" s="46" t="s">
        <v>22</v>
      </c>
      <c r="J65" s="46"/>
    </row>
    <row r="66" s="6" customFormat="1" ht="65.1" customHeight="1" spans="1:10">
      <c r="A66" s="34" t="s">
        <v>151</v>
      </c>
      <c r="B66" s="35"/>
      <c r="C66" s="30"/>
      <c r="D66" s="36">
        <f>SUM(D67:D68)</f>
        <v>220.26</v>
      </c>
      <c r="E66" s="44" t="s">
        <v>152</v>
      </c>
      <c r="F66" s="38"/>
      <c r="G66" s="39"/>
      <c r="H66" s="40"/>
      <c r="I66" s="46"/>
      <c r="J66" s="46"/>
    </row>
    <row r="67" s="6" customFormat="1" ht="65.1" customHeight="1" spans="1:10">
      <c r="A67" s="45" t="s">
        <v>153</v>
      </c>
      <c r="B67" s="29" t="s">
        <v>16</v>
      </c>
      <c r="C67" s="30" t="s">
        <v>17</v>
      </c>
      <c r="D67" s="36">
        <v>15.3</v>
      </c>
      <c r="E67" s="45" t="s">
        <v>154</v>
      </c>
      <c r="F67" s="43" t="s">
        <v>102</v>
      </c>
      <c r="G67" s="39" t="s">
        <v>20</v>
      </c>
      <c r="H67" s="40" t="s">
        <v>147</v>
      </c>
      <c r="I67" s="46" t="s">
        <v>22</v>
      </c>
      <c r="J67" s="46"/>
    </row>
    <row r="68" s="6" customFormat="1" ht="65.1" customHeight="1" spans="1:10">
      <c r="A68" s="45" t="s">
        <v>155</v>
      </c>
      <c r="B68" s="29" t="s">
        <v>16</v>
      </c>
      <c r="C68" s="30" t="s">
        <v>17</v>
      </c>
      <c r="D68" s="36">
        <v>204.96</v>
      </c>
      <c r="E68" s="45" t="s">
        <v>156</v>
      </c>
      <c r="F68" s="43" t="s">
        <v>102</v>
      </c>
      <c r="G68" s="39" t="s">
        <v>20</v>
      </c>
      <c r="H68" s="40" t="s">
        <v>150</v>
      </c>
      <c r="I68" s="46" t="s">
        <v>22</v>
      </c>
      <c r="J68" s="46"/>
    </row>
    <row r="69" s="6" customFormat="1" ht="65.1" customHeight="1" spans="1:10">
      <c r="A69" s="34" t="s">
        <v>157</v>
      </c>
      <c r="B69" s="35"/>
      <c r="C69" s="30"/>
      <c r="D69" s="36">
        <f>D70+D87+D103</f>
        <v>238.5</v>
      </c>
      <c r="E69" s="37"/>
      <c r="F69" s="38"/>
      <c r="G69" s="39"/>
      <c r="H69" s="40"/>
      <c r="I69" s="46"/>
      <c r="J69" s="46"/>
    </row>
    <row r="70" s="6" customFormat="1" ht="155" customHeight="1" spans="1:10">
      <c r="A70" s="34" t="s">
        <v>158</v>
      </c>
      <c r="B70" s="35"/>
      <c r="C70" s="30"/>
      <c r="D70" s="36">
        <f>SUM(D71:D86)</f>
        <v>136</v>
      </c>
      <c r="E70" s="37" t="s">
        <v>159</v>
      </c>
      <c r="F70" s="38"/>
      <c r="G70" s="39"/>
      <c r="H70" s="40"/>
      <c r="I70" s="46"/>
      <c r="J70" s="49" t="s">
        <v>160</v>
      </c>
    </row>
    <row r="71" s="6" customFormat="1" ht="65.1" customHeight="1" spans="1:10">
      <c r="A71" s="47" t="s">
        <v>161</v>
      </c>
      <c r="B71" s="29" t="s">
        <v>16</v>
      </c>
      <c r="C71" s="30" t="s">
        <v>17</v>
      </c>
      <c r="D71" s="36">
        <v>2</v>
      </c>
      <c r="E71" s="45" t="s">
        <v>162</v>
      </c>
      <c r="F71" s="38" t="s">
        <v>163</v>
      </c>
      <c r="G71" s="39" t="s">
        <v>20</v>
      </c>
      <c r="H71" s="40" t="s">
        <v>164</v>
      </c>
      <c r="I71" s="46" t="s">
        <v>22</v>
      </c>
      <c r="J71" s="46"/>
    </row>
    <row r="72" s="6" customFormat="1" ht="65.1" customHeight="1" spans="1:10">
      <c r="A72" s="47" t="s">
        <v>165</v>
      </c>
      <c r="B72" s="29" t="s">
        <v>16</v>
      </c>
      <c r="C72" s="30" t="s">
        <v>17</v>
      </c>
      <c r="D72" s="36">
        <v>5.5</v>
      </c>
      <c r="E72" s="45" t="s">
        <v>166</v>
      </c>
      <c r="F72" s="38" t="s">
        <v>163</v>
      </c>
      <c r="G72" s="39" t="s">
        <v>20</v>
      </c>
      <c r="H72" s="40" t="s">
        <v>167</v>
      </c>
      <c r="I72" s="46" t="s">
        <v>22</v>
      </c>
      <c r="J72" s="46"/>
    </row>
    <row r="73" s="6" customFormat="1" ht="65.1" customHeight="1" spans="1:10">
      <c r="A73" s="47" t="s">
        <v>168</v>
      </c>
      <c r="B73" s="29" t="s">
        <v>16</v>
      </c>
      <c r="C73" s="30" t="s">
        <v>17</v>
      </c>
      <c r="D73" s="36">
        <v>2.5</v>
      </c>
      <c r="E73" s="45" t="s">
        <v>169</v>
      </c>
      <c r="F73" s="38" t="s">
        <v>163</v>
      </c>
      <c r="G73" s="39" t="s">
        <v>20</v>
      </c>
      <c r="H73" s="40" t="s">
        <v>150</v>
      </c>
      <c r="I73" s="46" t="s">
        <v>22</v>
      </c>
      <c r="J73" s="46"/>
    </row>
    <row r="74" s="6" customFormat="1" ht="65.1" customHeight="1" spans="1:10">
      <c r="A74" s="47" t="s">
        <v>170</v>
      </c>
      <c r="B74" s="29" t="s">
        <v>16</v>
      </c>
      <c r="C74" s="30" t="s">
        <v>17</v>
      </c>
      <c r="D74" s="36">
        <v>1.5</v>
      </c>
      <c r="E74" s="45" t="s">
        <v>171</v>
      </c>
      <c r="F74" s="38" t="s">
        <v>163</v>
      </c>
      <c r="G74" s="39" t="s">
        <v>20</v>
      </c>
      <c r="H74" s="40" t="s">
        <v>147</v>
      </c>
      <c r="I74" s="46" t="s">
        <v>22</v>
      </c>
      <c r="J74" s="46"/>
    </row>
    <row r="75" s="6" customFormat="1" ht="65.1" customHeight="1" spans="1:10">
      <c r="A75" s="47" t="s">
        <v>172</v>
      </c>
      <c r="B75" s="29" t="s">
        <v>16</v>
      </c>
      <c r="C75" s="30" t="s">
        <v>17</v>
      </c>
      <c r="D75" s="36">
        <v>4.5</v>
      </c>
      <c r="E75" s="45" t="s">
        <v>173</v>
      </c>
      <c r="F75" s="38" t="s">
        <v>163</v>
      </c>
      <c r="G75" s="39" t="s">
        <v>20</v>
      </c>
      <c r="H75" s="40" t="s">
        <v>174</v>
      </c>
      <c r="I75" s="46" t="s">
        <v>22</v>
      </c>
      <c r="J75" s="46"/>
    </row>
    <row r="76" s="6" customFormat="1" ht="65.1" customHeight="1" spans="1:10">
      <c r="A76" s="47" t="s">
        <v>175</v>
      </c>
      <c r="B76" s="29" t="s">
        <v>16</v>
      </c>
      <c r="C76" s="30" t="s">
        <v>17</v>
      </c>
      <c r="D76" s="36">
        <v>3.5</v>
      </c>
      <c r="E76" s="45" t="s">
        <v>176</v>
      </c>
      <c r="F76" s="38" t="s">
        <v>163</v>
      </c>
      <c r="G76" s="39" t="s">
        <v>20</v>
      </c>
      <c r="H76" s="40" t="s">
        <v>177</v>
      </c>
      <c r="I76" s="46" t="s">
        <v>22</v>
      </c>
      <c r="J76" s="46"/>
    </row>
    <row r="77" s="6" customFormat="1" ht="65.1" customHeight="1" spans="1:10">
      <c r="A77" s="47" t="s">
        <v>178</v>
      </c>
      <c r="B77" s="29" t="s">
        <v>16</v>
      </c>
      <c r="C77" s="30" t="s">
        <v>17</v>
      </c>
      <c r="D77" s="36">
        <v>2</v>
      </c>
      <c r="E77" s="45" t="s">
        <v>162</v>
      </c>
      <c r="F77" s="38" t="s">
        <v>163</v>
      </c>
      <c r="G77" s="39" t="s">
        <v>20</v>
      </c>
      <c r="H77" s="40" t="s">
        <v>179</v>
      </c>
      <c r="I77" s="46" t="s">
        <v>22</v>
      </c>
      <c r="J77" s="46"/>
    </row>
    <row r="78" s="6" customFormat="1" ht="65.1" customHeight="1" spans="1:10">
      <c r="A78" s="47" t="s">
        <v>180</v>
      </c>
      <c r="B78" s="29" t="s">
        <v>16</v>
      </c>
      <c r="C78" s="30" t="s">
        <v>17</v>
      </c>
      <c r="D78" s="36">
        <v>51.5</v>
      </c>
      <c r="E78" s="45" t="s">
        <v>181</v>
      </c>
      <c r="F78" s="38" t="s">
        <v>163</v>
      </c>
      <c r="G78" s="39" t="s">
        <v>20</v>
      </c>
      <c r="H78" s="40" t="s">
        <v>182</v>
      </c>
      <c r="I78" s="46" t="s">
        <v>22</v>
      </c>
      <c r="J78" s="46"/>
    </row>
    <row r="79" s="6" customFormat="1" ht="65.1" customHeight="1" spans="1:10">
      <c r="A79" s="47" t="s">
        <v>183</v>
      </c>
      <c r="B79" s="29" t="s">
        <v>16</v>
      </c>
      <c r="C79" s="30" t="s">
        <v>17</v>
      </c>
      <c r="D79" s="36">
        <v>3</v>
      </c>
      <c r="E79" s="45" t="s">
        <v>184</v>
      </c>
      <c r="F79" s="38" t="s">
        <v>163</v>
      </c>
      <c r="G79" s="39" t="s">
        <v>20</v>
      </c>
      <c r="H79" s="40" t="s">
        <v>185</v>
      </c>
      <c r="I79" s="46" t="s">
        <v>22</v>
      </c>
      <c r="J79" s="46"/>
    </row>
    <row r="80" s="6" customFormat="1" ht="65.1" customHeight="1" spans="1:10">
      <c r="A80" s="47" t="s">
        <v>186</v>
      </c>
      <c r="B80" s="29" t="s">
        <v>16</v>
      </c>
      <c r="C80" s="30" t="s">
        <v>17</v>
      </c>
      <c r="D80" s="36">
        <v>1</v>
      </c>
      <c r="E80" s="45" t="s">
        <v>187</v>
      </c>
      <c r="F80" s="38" t="s">
        <v>163</v>
      </c>
      <c r="G80" s="39" t="s">
        <v>20</v>
      </c>
      <c r="H80" s="40" t="s">
        <v>188</v>
      </c>
      <c r="I80" s="46" t="s">
        <v>22</v>
      </c>
      <c r="J80" s="46"/>
    </row>
    <row r="81" s="6" customFormat="1" ht="65.1" customHeight="1" spans="1:10">
      <c r="A81" s="47" t="s">
        <v>189</v>
      </c>
      <c r="B81" s="29" t="s">
        <v>16</v>
      </c>
      <c r="C81" s="30" t="s">
        <v>17</v>
      </c>
      <c r="D81" s="36">
        <v>8.5</v>
      </c>
      <c r="E81" s="45" t="s">
        <v>190</v>
      </c>
      <c r="F81" s="38" t="s">
        <v>163</v>
      </c>
      <c r="G81" s="39" t="s">
        <v>20</v>
      </c>
      <c r="H81" s="40" t="s">
        <v>191</v>
      </c>
      <c r="I81" s="46" t="s">
        <v>22</v>
      </c>
      <c r="J81" s="46"/>
    </row>
    <row r="82" s="6" customFormat="1" ht="65.1" customHeight="1" spans="1:10">
      <c r="A82" s="47" t="s">
        <v>192</v>
      </c>
      <c r="B82" s="29" t="s">
        <v>16</v>
      </c>
      <c r="C82" s="30" t="s">
        <v>17</v>
      </c>
      <c r="D82" s="36">
        <v>13</v>
      </c>
      <c r="E82" s="45" t="s">
        <v>193</v>
      </c>
      <c r="F82" s="38" t="s">
        <v>163</v>
      </c>
      <c r="G82" s="39" t="s">
        <v>20</v>
      </c>
      <c r="H82" s="40" t="s">
        <v>194</v>
      </c>
      <c r="I82" s="46" t="s">
        <v>22</v>
      </c>
      <c r="J82" s="46"/>
    </row>
    <row r="83" s="6" customFormat="1" ht="65.1" customHeight="1" spans="1:10">
      <c r="A83" s="47" t="s">
        <v>195</v>
      </c>
      <c r="B83" s="29" t="s">
        <v>16</v>
      </c>
      <c r="C83" s="30" t="s">
        <v>17</v>
      </c>
      <c r="D83" s="36">
        <v>24.5</v>
      </c>
      <c r="E83" s="45" t="s">
        <v>196</v>
      </c>
      <c r="F83" s="38" t="s">
        <v>163</v>
      </c>
      <c r="G83" s="39" t="s">
        <v>20</v>
      </c>
      <c r="H83" s="40" t="s">
        <v>21</v>
      </c>
      <c r="I83" s="46" t="s">
        <v>22</v>
      </c>
      <c r="J83" s="46"/>
    </row>
    <row r="84" s="6" customFormat="1" ht="65.1" customHeight="1" spans="1:10">
      <c r="A84" s="47" t="s">
        <v>197</v>
      </c>
      <c r="B84" s="29" t="s">
        <v>16</v>
      </c>
      <c r="C84" s="30" t="s">
        <v>17</v>
      </c>
      <c r="D84" s="36">
        <v>3.5</v>
      </c>
      <c r="E84" s="45" t="s">
        <v>176</v>
      </c>
      <c r="F84" s="38" t="s">
        <v>163</v>
      </c>
      <c r="G84" s="39" t="s">
        <v>20</v>
      </c>
      <c r="H84" s="40" t="s">
        <v>198</v>
      </c>
      <c r="I84" s="46" t="s">
        <v>22</v>
      </c>
      <c r="J84" s="46"/>
    </row>
    <row r="85" s="6" customFormat="1" ht="65.1" customHeight="1" spans="1:10">
      <c r="A85" s="47" t="s">
        <v>199</v>
      </c>
      <c r="B85" s="29" t="s">
        <v>16</v>
      </c>
      <c r="C85" s="30" t="s">
        <v>17</v>
      </c>
      <c r="D85" s="36">
        <v>0.5</v>
      </c>
      <c r="E85" s="45" t="s">
        <v>200</v>
      </c>
      <c r="F85" s="38" t="s">
        <v>163</v>
      </c>
      <c r="G85" s="39" t="s">
        <v>20</v>
      </c>
      <c r="H85" s="40" t="s">
        <v>201</v>
      </c>
      <c r="I85" s="46" t="s">
        <v>22</v>
      </c>
      <c r="J85" s="46"/>
    </row>
    <row r="86" s="6" customFormat="1" ht="65.1" customHeight="1" spans="1:10">
      <c r="A86" s="47" t="s">
        <v>202</v>
      </c>
      <c r="B86" s="29" t="s">
        <v>16</v>
      </c>
      <c r="C86" s="30" t="s">
        <v>17</v>
      </c>
      <c r="D86" s="36">
        <v>9</v>
      </c>
      <c r="E86" s="45" t="s">
        <v>203</v>
      </c>
      <c r="F86" s="38" t="s">
        <v>163</v>
      </c>
      <c r="G86" s="39" t="s">
        <v>20</v>
      </c>
      <c r="H86" s="40" t="s">
        <v>204</v>
      </c>
      <c r="I86" s="46" t="s">
        <v>22</v>
      </c>
      <c r="J86" s="46"/>
    </row>
    <row r="87" s="6" customFormat="1" ht="65.1" customHeight="1" spans="1:10">
      <c r="A87" s="34" t="s">
        <v>205</v>
      </c>
      <c r="B87" s="35"/>
      <c r="C87" s="30"/>
      <c r="D87" s="36">
        <f>SUM(D88:D102)</f>
        <v>72.5</v>
      </c>
      <c r="E87" s="45" t="s">
        <v>206</v>
      </c>
      <c r="F87" s="38"/>
      <c r="G87" s="39"/>
      <c r="H87" s="40"/>
      <c r="I87" s="46"/>
      <c r="J87" s="46"/>
    </row>
    <row r="88" s="6" customFormat="1" ht="65.1" customHeight="1" spans="1:10">
      <c r="A88" s="47" t="s">
        <v>207</v>
      </c>
      <c r="B88" s="29" t="s">
        <v>16</v>
      </c>
      <c r="C88" s="30" t="s">
        <v>17</v>
      </c>
      <c r="D88" s="36">
        <v>2</v>
      </c>
      <c r="E88" s="45" t="s">
        <v>208</v>
      </c>
      <c r="F88" s="38" t="s">
        <v>209</v>
      </c>
      <c r="G88" s="39" t="s">
        <v>20</v>
      </c>
      <c r="H88" s="40" t="s">
        <v>164</v>
      </c>
      <c r="I88" s="46" t="s">
        <v>22</v>
      </c>
      <c r="J88" s="46"/>
    </row>
    <row r="89" s="6" customFormat="1" ht="65.1" customHeight="1" spans="1:10">
      <c r="A89" s="47" t="s">
        <v>210</v>
      </c>
      <c r="B89" s="29" t="s">
        <v>16</v>
      </c>
      <c r="C89" s="30" t="s">
        <v>17</v>
      </c>
      <c r="D89" s="36">
        <v>3.5</v>
      </c>
      <c r="E89" s="45" t="s">
        <v>211</v>
      </c>
      <c r="F89" s="38" t="s">
        <v>209</v>
      </c>
      <c r="G89" s="39" t="s">
        <v>20</v>
      </c>
      <c r="H89" s="40" t="s">
        <v>167</v>
      </c>
      <c r="I89" s="46" t="s">
        <v>22</v>
      </c>
      <c r="J89" s="46"/>
    </row>
    <row r="90" s="6" customFormat="1" ht="65.1" customHeight="1" spans="1:10">
      <c r="A90" s="47" t="s">
        <v>212</v>
      </c>
      <c r="B90" s="29" t="s">
        <v>16</v>
      </c>
      <c r="C90" s="30" t="s">
        <v>17</v>
      </c>
      <c r="D90" s="36">
        <v>4.5</v>
      </c>
      <c r="E90" s="45" t="s">
        <v>213</v>
      </c>
      <c r="F90" s="38" t="s">
        <v>209</v>
      </c>
      <c r="G90" s="39" t="s">
        <v>20</v>
      </c>
      <c r="H90" s="40" t="s">
        <v>150</v>
      </c>
      <c r="I90" s="46" t="s">
        <v>22</v>
      </c>
      <c r="J90" s="46"/>
    </row>
    <row r="91" s="6" customFormat="1" ht="65.1" customHeight="1" spans="1:10">
      <c r="A91" s="47" t="s">
        <v>214</v>
      </c>
      <c r="B91" s="29" t="s">
        <v>16</v>
      </c>
      <c r="C91" s="30" t="s">
        <v>17</v>
      </c>
      <c r="D91" s="36">
        <v>5</v>
      </c>
      <c r="E91" s="45" t="s">
        <v>215</v>
      </c>
      <c r="F91" s="38" t="s">
        <v>209</v>
      </c>
      <c r="G91" s="39" t="s">
        <v>20</v>
      </c>
      <c r="H91" s="40" t="s">
        <v>174</v>
      </c>
      <c r="I91" s="46" t="s">
        <v>22</v>
      </c>
      <c r="J91" s="46"/>
    </row>
    <row r="92" s="6" customFormat="1" ht="65.1" customHeight="1" spans="1:10">
      <c r="A92" s="47" t="s">
        <v>216</v>
      </c>
      <c r="B92" s="29" t="s">
        <v>16</v>
      </c>
      <c r="C92" s="30" t="s">
        <v>17</v>
      </c>
      <c r="D92" s="36">
        <v>4</v>
      </c>
      <c r="E92" s="45" t="s">
        <v>217</v>
      </c>
      <c r="F92" s="38" t="s">
        <v>209</v>
      </c>
      <c r="G92" s="39" t="s">
        <v>20</v>
      </c>
      <c r="H92" s="40" t="s">
        <v>177</v>
      </c>
      <c r="I92" s="46" t="s">
        <v>22</v>
      </c>
      <c r="J92" s="46"/>
    </row>
    <row r="93" s="6" customFormat="1" ht="65.1" customHeight="1" spans="1:10">
      <c r="A93" s="47" t="s">
        <v>218</v>
      </c>
      <c r="B93" s="29" t="s">
        <v>16</v>
      </c>
      <c r="C93" s="30" t="s">
        <v>17</v>
      </c>
      <c r="D93" s="36">
        <v>5</v>
      </c>
      <c r="E93" s="45" t="s">
        <v>219</v>
      </c>
      <c r="F93" s="38" t="s">
        <v>209</v>
      </c>
      <c r="G93" s="39" t="s">
        <v>20</v>
      </c>
      <c r="H93" s="40" t="s">
        <v>179</v>
      </c>
      <c r="I93" s="46" t="s">
        <v>22</v>
      </c>
      <c r="J93" s="46"/>
    </row>
    <row r="94" s="6" customFormat="1" ht="65.1" customHeight="1" spans="1:10">
      <c r="A94" s="47" t="s">
        <v>220</v>
      </c>
      <c r="B94" s="29" t="s">
        <v>16</v>
      </c>
      <c r="C94" s="30" t="s">
        <v>17</v>
      </c>
      <c r="D94" s="36">
        <v>15.5</v>
      </c>
      <c r="E94" s="45" t="s">
        <v>221</v>
      </c>
      <c r="F94" s="38" t="s">
        <v>209</v>
      </c>
      <c r="G94" s="39" t="s">
        <v>20</v>
      </c>
      <c r="H94" s="40" t="s">
        <v>182</v>
      </c>
      <c r="I94" s="46" t="s">
        <v>22</v>
      </c>
      <c r="J94" s="46"/>
    </row>
    <row r="95" s="6" customFormat="1" ht="65.1" customHeight="1" spans="1:10">
      <c r="A95" s="47" t="s">
        <v>222</v>
      </c>
      <c r="B95" s="29" t="s">
        <v>16</v>
      </c>
      <c r="C95" s="30" t="s">
        <v>17</v>
      </c>
      <c r="D95" s="36">
        <v>3</v>
      </c>
      <c r="E95" s="45" t="s">
        <v>223</v>
      </c>
      <c r="F95" s="38" t="s">
        <v>209</v>
      </c>
      <c r="G95" s="39" t="s">
        <v>20</v>
      </c>
      <c r="H95" s="40" t="s">
        <v>185</v>
      </c>
      <c r="I95" s="46" t="s">
        <v>22</v>
      </c>
      <c r="J95" s="46"/>
    </row>
    <row r="96" s="6" customFormat="1" ht="65.1" customHeight="1" spans="1:10">
      <c r="A96" s="47" t="s">
        <v>224</v>
      </c>
      <c r="B96" s="29" t="s">
        <v>16</v>
      </c>
      <c r="C96" s="30" t="s">
        <v>17</v>
      </c>
      <c r="D96" s="36">
        <v>2</v>
      </c>
      <c r="E96" s="45" t="s">
        <v>208</v>
      </c>
      <c r="F96" s="38" t="s">
        <v>209</v>
      </c>
      <c r="G96" s="39" t="s">
        <v>20</v>
      </c>
      <c r="H96" s="40" t="s">
        <v>188</v>
      </c>
      <c r="I96" s="46" t="s">
        <v>22</v>
      </c>
      <c r="J96" s="46"/>
    </row>
    <row r="97" s="6" customFormat="1" ht="65.1" customHeight="1" spans="1:10">
      <c r="A97" s="47" t="s">
        <v>225</v>
      </c>
      <c r="B97" s="29" t="s">
        <v>16</v>
      </c>
      <c r="C97" s="30" t="s">
        <v>17</v>
      </c>
      <c r="D97" s="36">
        <v>8</v>
      </c>
      <c r="E97" s="45" t="s">
        <v>226</v>
      </c>
      <c r="F97" s="38" t="s">
        <v>209</v>
      </c>
      <c r="G97" s="39" t="s">
        <v>20</v>
      </c>
      <c r="H97" s="40" t="s">
        <v>191</v>
      </c>
      <c r="I97" s="46" t="s">
        <v>22</v>
      </c>
      <c r="J97" s="46"/>
    </row>
    <row r="98" s="6" customFormat="1" ht="65.1" customHeight="1" spans="1:10">
      <c r="A98" s="47" t="s">
        <v>227</v>
      </c>
      <c r="B98" s="29" t="s">
        <v>16</v>
      </c>
      <c r="C98" s="30" t="s">
        <v>17</v>
      </c>
      <c r="D98" s="36">
        <v>2.5</v>
      </c>
      <c r="E98" s="45" t="s">
        <v>228</v>
      </c>
      <c r="F98" s="38" t="s">
        <v>209</v>
      </c>
      <c r="G98" s="39" t="s">
        <v>20</v>
      </c>
      <c r="H98" s="40" t="s">
        <v>194</v>
      </c>
      <c r="I98" s="46" t="s">
        <v>22</v>
      </c>
      <c r="J98" s="46"/>
    </row>
    <row r="99" s="6" customFormat="1" ht="65.1" customHeight="1" spans="1:10">
      <c r="A99" s="47" t="s">
        <v>229</v>
      </c>
      <c r="B99" s="29" t="s">
        <v>16</v>
      </c>
      <c r="C99" s="30" t="s">
        <v>17</v>
      </c>
      <c r="D99" s="36">
        <v>9.5</v>
      </c>
      <c r="E99" s="45" t="s">
        <v>230</v>
      </c>
      <c r="F99" s="38" t="s">
        <v>209</v>
      </c>
      <c r="G99" s="39" t="s">
        <v>20</v>
      </c>
      <c r="H99" s="40" t="s">
        <v>21</v>
      </c>
      <c r="I99" s="46" t="s">
        <v>22</v>
      </c>
      <c r="J99" s="46"/>
    </row>
    <row r="100" s="6" customFormat="1" ht="65.1" customHeight="1" spans="1:10">
      <c r="A100" s="47" t="s">
        <v>231</v>
      </c>
      <c r="B100" s="29" t="s">
        <v>16</v>
      </c>
      <c r="C100" s="30" t="s">
        <v>17</v>
      </c>
      <c r="D100" s="36">
        <v>1</v>
      </c>
      <c r="E100" s="45" t="s">
        <v>232</v>
      </c>
      <c r="F100" s="38" t="s">
        <v>209</v>
      </c>
      <c r="G100" s="39" t="s">
        <v>20</v>
      </c>
      <c r="H100" s="40" t="s">
        <v>198</v>
      </c>
      <c r="I100" s="46" t="s">
        <v>22</v>
      </c>
      <c r="J100" s="46"/>
    </row>
    <row r="101" s="6" customFormat="1" ht="65.1" customHeight="1" spans="1:10">
      <c r="A101" s="47" t="s">
        <v>233</v>
      </c>
      <c r="B101" s="29" t="s">
        <v>16</v>
      </c>
      <c r="C101" s="30" t="s">
        <v>17</v>
      </c>
      <c r="D101" s="36">
        <v>3.5</v>
      </c>
      <c r="E101" s="45" t="s">
        <v>211</v>
      </c>
      <c r="F101" s="38" t="s">
        <v>209</v>
      </c>
      <c r="G101" s="39" t="s">
        <v>20</v>
      </c>
      <c r="H101" s="40" t="s">
        <v>201</v>
      </c>
      <c r="I101" s="46" t="s">
        <v>22</v>
      </c>
      <c r="J101" s="46"/>
    </row>
    <row r="102" s="6" customFormat="1" ht="65.1" customHeight="1" spans="1:10">
      <c r="A102" s="47" t="s">
        <v>234</v>
      </c>
      <c r="B102" s="29" t="s">
        <v>16</v>
      </c>
      <c r="C102" s="30" t="s">
        <v>17</v>
      </c>
      <c r="D102" s="36">
        <v>3.5</v>
      </c>
      <c r="E102" s="45" t="s">
        <v>211</v>
      </c>
      <c r="F102" s="38" t="s">
        <v>209</v>
      </c>
      <c r="G102" s="39" t="s">
        <v>20</v>
      </c>
      <c r="H102" s="40" t="s">
        <v>204</v>
      </c>
      <c r="I102" s="46" t="s">
        <v>22</v>
      </c>
      <c r="J102" s="46"/>
    </row>
    <row r="103" s="6" customFormat="1" ht="65.1" customHeight="1" spans="1:10">
      <c r="A103" s="34" t="s">
        <v>235</v>
      </c>
      <c r="B103" s="29" t="s">
        <v>16</v>
      </c>
      <c r="C103" s="30" t="s">
        <v>17</v>
      </c>
      <c r="D103" s="36">
        <v>30</v>
      </c>
      <c r="E103" s="37" t="s">
        <v>236</v>
      </c>
      <c r="F103" s="38" t="s">
        <v>237</v>
      </c>
      <c r="G103" s="39" t="s">
        <v>20</v>
      </c>
      <c r="H103" s="39" t="s">
        <v>238</v>
      </c>
      <c r="I103" s="46" t="s">
        <v>22</v>
      </c>
      <c r="J103" s="46"/>
    </row>
    <row r="104" s="6" customFormat="1" ht="65.1" customHeight="1" spans="1:10">
      <c r="A104" s="34" t="s">
        <v>239</v>
      </c>
      <c r="B104" s="35"/>
      <c r="C104" s="30"/>
      <c r="D104" s="36">
        <f>SUM(D105:D117)</f>
        <v>199.5</v>
      </c>
      <c r="E104" s="42" t="s">
        <v>240</v>
      </c>
      <c r="F104" s="38"/>
      <c r="G104" s="39"/>
      <c r="H104" s="40"/>
      <c r="I104" s="46"/>
      <c r="J104" s="46"/>
    </row>
    <row r="105" s="6" customFormat="1" ht="65.1" customHeight="1" spans="1:10">
      <c r="A105" s="45" t="s">
        <v>241</v>
      </c>
      <c r="B105" s="29" t="s">
        <v>16</v>
      </c>
      <c r="C105" s="30" t="s">
        <v>17</v>
      </c>
      <c r="D105" s="41">
        <v>6.5</v>
      </c>
      <c r="E105" s="42" t="s">
        <v>242</v>
      </c>
      <c r="F105" s="45" t="s">
        <v>243</v>
      </c>
      <c r="G105" s="40" t="s">
        <v>20</v>
      </c>
      <c r="H105" s="40" t="s">
        <v>174</v>
      </c>
      <c r="I105" s="46" t="s">
        <v>22</v>
      </c>
      <c r="J105" s="46"/>
    </row>
    <row r="106" s="6" customFormat="1" ht="65.1" customHeight="1" spans="1:10">
      <c r="A106" s="45" t="s">
        <v>244</v>
      </c>
      <c r="B106" s="29" t="s">
        <v>16</v>
      </c>
      <c r="C106" s="30" t="s">
        <v>17</v>
      </c>
      <c r="D106" s="41">
        <v>10.5</v>
      </c>
      <c r="E106" s="42" t="s">
        <v>245</v>
      </c>
      <c r="F106" s="45" t="s">
        <v>243</v>
      </c>
      <c r="G106" s="40" t="s">
        <v>20</v>
      </c>
      <c r="H106" s="40" t="s">
        <v>177</v>
      </c>
      <c r="I106" s="46" t="s">
        <v>22</v>
      </c>
      <c r="J106" s="46"/>
    </row>
    <row r="107" s="6" customFormat="1" ht="65.1" customHeight="1" spans="1:10">
      <c r="A107" s="45" t="s">
        <v>246</v>
      </c>
      <c r="B107" s="29" t="s">
        <v>16</v>
      </c>
      <c r="C107" s="30" t="s">
        <v>17</v>
      </c>
      <c r="D107" s="41">
        <v>40</v>
      </c>
      <c r="E107" s="42" t="s">
        <v>247</v>
      </c>
      <c r="F107" s="45" t="s">
        <v>243</v>
      </c>
      <c r="G107" s="40" t="s">
        <v>20</v>
      </c>
      <c r="H107" s="40" t="s">
        <v>179</v>
      </c>
      <c r="I107" s="46" t="s">
        <v>22</v>
      </c>
      <c r="J107" s="46"/>
    </row>
    <row r="108" s="6" customFormat="1" ht="65.1" customHeight="1" spans="1:10">
      <c r="A108" s="45" t="s">
        <v>248</v>
      </c>
      <c r="B108" s="29" t="s">
        <v>16</v>
      </c>
      <c r="C108" s="30" t="s">
        <v>17</v>
      </c>
      <c r="D108" s="41">
        <v>8</v>
      </c>
      <c r="E108" s="42" t="s">
        <v>249</v>
      </c>
      <c r="F108" s="45" t="s">
        <v>243</v>
      </c>
      <c r="G108" s="40" t="s">
        <v>20</v>
      </c>
      <c r="H108" s="40" t="s">
        <v>185</v>
      </c>
      <c r="I108" s="46" t="s">
        <v>22</v>
      </c>
      <c r="J108" s="46"/>
    </row>
    <row r="109" s="6" customFormat="1" ht="65.1" customHeight="1" spans="1:10">
      <c r="A109" s="45" t="s">
        <v>250</v>
      </c>
      <c r="B109" s="29" t="s">
        <v>16</v>
      </c>
      <c r="C109" s="30" t="s">
        <v>17</v>
      </c>
      <c r="D109" s="41">
        <v>14</v>
      </c>
      <c r="E109" s="42" t="s">
        <v>251</v>
      </c>
      <c r="F109" s="45" t="s">
        <v>243</v>
      </c>
      <c r="G109" s="40" t="s">
        <v>20</v>
      </c>
      <c r="H109" s="40" t="s">
        <v>191</v>
      </c>
      <c r="I109" s="46" t="s">
        <v>22</v>
      </c>
      <c r="J109" s="46"/>
    </row>
    <row r="110" s="6" customFormat="1" ht="65.1" customHeight="1" spans="1:10">
      <c r="A110" s="45" t="s">
        <v>252</v>
      </c>
      <c r="B110" s="29" t="s">
        <v>16</v>
      </c>
      <c r="C110" s="30" t="s">
        <v>17</v>
      </c>
      <c r="D110" s="41">
        <v>8</v>
      </c>
      <c r="E110" s="42" t="s">
        <v>249</v>
      </c>
      <c r="F110" s="45" t="s">
        <v>243</v>
      </c>
      <c r="G110" s="40" t="s">
        <v>20</v>
      </c>
      <c r="H110" s="40" t="s">
        <v>188</v>
      </c>
      <c r="I110" s="46" t="s">
        <v>22</v>
      </c>
      <c r="J110" s="46"/>
    </row>
    <row r="111" s="6" customFormat="1" ht="65.1" customHeight="1" spans="1:10">
      <c r="A111" s="45" t="s">
        <v>253</v>
      </c>
      <c r="B111" s="29" t="s">
        <v>16</v>
      </c>
      <c r="C111" s="30" t="s">
        <v>17</v>
      </c>
      <c r="D111" s="41">
        <v>4.5</v>
      </c>
      <c r="E111" s="42" t="s">
        <v>254</v>
      </c>
      <c r="F111" s="45" t="s">
        <v>243</v>
      </c>
      <c r="G111" s="40" t="s">
        <v>20</v>
      </c>
      <c r="H111" s="40" t="s">
        <v>194</v>
      </c>
      <c r="I111" s="46" t="s">
        <v>22</v>
      </c>
      <c r="J111" s="46"/>
    </row>
    <row r="112" s="6" customFormat="1" ht="65.1" customHeight="1" spans="1:10">
      <c r="A112" s="45" t="s">
        <v>255</v>
      </c>
      <c r="B112" s="29" t="s">
        <v>16</v>
      </c>
      <c r="C112" s="30" t="s">
        <v>17</v>
      </c>
      <c r="D112" s="41">
        <v>53</v>
      </c>
      <c r="E112" s="42" t="s">
        <v>256</v>
      </c>
      <c r="F112" s="45" t="s">
        <v>243</v>
      </c>
      <c r="G112" s="40" t="s">
        <v>20</v>
      </c>
      <c r="H112" s="40" t="s">
        <v>198</v>
      </c>
      <c r="I112" s="46" t="s">
        <v>22</v>
      </c>
      <c r="J112" s="46"/>
    </row>
    <row r="113" s="6" customFormat="1" ht="65.1" customHeight="1" spans="1:10">
      <c r="A113" s="45" t="s">
        <v>257</v>
      </c>
      <c r="B113" s="29" t="s">
        <v>16</v>
      </c>
      <c r="C113" s="30" t="s">
        <v>17</v>
      </c>
      <c r="D113" s="41">
        <v>10</v>
      </c>
      <c r="E113" s="42" t="s">
        <v>258</v>
      </c>
      <c r="F113" s="45" t="s">
        <v>243</v>
      </c>
      <c r="G113" s="40" t="s">
        <v>20</v>
      </c>
      <c r="H113" s="40" t="s">
        <v>164</v>
      </c>
      <c r="I113" s="46" t="s">
        <v>22</v>
      </c>
      <c r="J113" s="46"/>
    </row>
    <row r="114" s="6" customFormat="1" ht="65.1" customHeight="1" spans="1:10">
      <c r="A114" s="45" t="s">
        <v>259</v>
      </c>
      <c r="B114" s="29" t="s">
        <v>16</v>
      </c>
      <c r="C114" s="30" t="s">
        <v>17</v>
      </c>
      <c r="D114" s="41">
        <v>3</v>
      </c>
      <c r="E114" s="42" t="s">
        <v>260</v>
      </c>
      <c r="F114" s="45" t="s">
        <v>243</v>
      </c>
      <c r="G114" s="40" t="s">
        <v>20</v>
      </c>
      <c r="H114" s="40" t="s">
        <v>147</v>
      </c>
      <c r="I114" s="46" t="s">
        <v>22</v>
      </c>
      <c r="J114" s="46"/>
    </row>
    <row r="115" s="6" customFormat="1" ht="65.1" customHeight="1" spans="1:10">
      <c r="A115" s="45" t="s">
        <v>261</v>
      </c>
      <c r="B115" s="29" t="s">
        <v>16</v>
      </c>
      <c r="C115" s="30" t="s">
        <v>17</v>
      </c>
      <c r="D115" s="41">
        <v>10</v>
      </c>
      <c r="E115" s="42" t="s">
        <v>258</v>
      </c>
      <c r="F115" s="45" t="s">
        <v>243</v>
      </c>
      <c r="G115" s="40" t="s">
        <v>20</v>
      </c>
      <c r="H115" s="40" t="s">
        <v>167</v>
      </c>
      <c r="I115" s="46" t="s">
        <v>22</v>
      </c>
      <c r="J115" s="46"/>
    </row>
    <row r="116" s="6" customFormat="1" ht="65.1" customHeight="1" spans="1:10">
      <c r="A116" s="45" t="s">
        <v>262</v>
      </c>
      <c r="B116" s="29" t="s">
        <v>16</v>
      </c>
      <c r="C116" s="30" t="s">
        <v>17</v>
      </c>
      <c r="D116" s="41">
        <v>20</v>
      </c>
      <c r="E116" s="42" t="s">
        <v>263</v>
      </c>
      <c r="F116" s="45" t="s">
        <v>243</v>
      </c>
      <c r="G116" s="40" t="s">
        <v>20</v>
      </c>
      <c r="H116" s="40" t="s">
        <v>201</v>
      </c>
      <c r="I116" s="46" t="s">
        <v>22</v>
      </c>
      <c r="J116" s="46"/>
    </row>
    <row r="117" s="6" customFormat="1" ht="65.1" customHeight="1" spans="1:10">
      <c r="A117" s="45" t="s">
        <v>264</v>
      </c>
      <c r="B117" s="29" t="s">
        <v>16</v>
      </c>
      <c r="C117" s="30" t="s">
        <v>17</v>
      </c>
      <c r="D117" s="41">
        <v>12</v>
      </c>
      <c r="E117" s="42" t="s">
        <v>265</v>
      </c>
      <c r="F117" s="45" t="s">
        <v>243</v>
      </c>
      <c r="G117" s="40" t="s">
        <v>20</v>
      </c>
      <c r="H117" s="40" t="s">
        <v>204</v>
      </c>
      <c r="I117" s="46" t="s">
        <v>22</v>
      </c>
      <c r="J117" s="46"/>
    </row>
    <row r="118" s="6" customFormat="1" ht="65.1" customHeight="1" spans="1:10">
      <c r="A118" s="34" t="s">
        <v>266</v>
      </c>
      <c r="B118" s="29" t="s">
        <v>16</v>
      </c>
      <c r="C118" s="30" t="s">
        <v>17</v>
      </c>
      <c r="D118" s="36">
        <v>120</v>
      </c>
      <c r="E118" s="42" t="s">
        <v>267</v>
      </c>
      <c r="F118" s="42" t="s">
        <v>268</v>
      </c>
      <c r="G118" s="39" t="s">
        <v>20</v>
      </c>
      <c r="H118" s="28" t="s">
        <v>20</v>
      </c>
      <c r="I118" s="46" t="s">
        <v>22</v>
      </c>
      <c r="J118" s="46"/>
    </row>
    <row r="119" s="6" customFormat="1" ht="65.1" customHeight="1" spans="1:10">
      <c r="A119" s="34" t="s">
        <v>269</v>
      </c>
      <c r="B119" s="35"/>
      <c r="C119" s="30"/>
      <c r="D119" s="36">
        <f>SUM(D120:D128)</f>
        <v>146</v>
      </c>
      <c r="E119" s="42" t="s">
        <v>270</v>
      </c>
      <c r="F119" s="38"/>
      <c r="G119" s="39"/>
      <c r="H119" s="40"/>
      <c r="I119" s="46"/>
      <c r="J119" s="46"/>
    </row>
    <row r="120" s="6" customFormat="1" ht="65.1" customHeight="1" spans="1:10">
      <c r="A120" s="45" t="s">
        <v>271</v>
      </c>
      <c r="B120" s="29" t="s">
        <v>16</v>
      </c>
      <c r="C120" s="30" t="s">
        <v>17</v>
      </c>
      <c r="D120" s="36">
        <v>20</v>
      </c>
      <c r="E120" s="48" t="s">
        <v>272</v>
      </c>
      <c r="F120" s="45" t="s">
        <v>273</v>
      </c>
      <c r="G120" s="40" t="s">
        <v>20</v>
      </c>
      <c r="H120" s="40" t="s">
        <v>274</v>
      </c>
      <c r="I120" s="46" t="s">
        <v>22</v>
      </c>
      <c r="J120" s="46"/>
    </row>
    <row r="121" s="6" customFormat="1" ht="65.1" customHeight="1" spans="1:10">
      <c r="A121" s="45" t="s">
        <v>275</v>
      </c>
      <c r="B121" s="29" t="s">
        <v>16</v>
      </c>
      <c r="C121" s="30" t="s">
        <v>17</v>
      </c>
      <c r="D121" s="36">
        <v>10</v>
      </c>
      <c r="E121" s="45" t="s">
        <v>276</v>
      </c>
      <c r="F121" s="45" t="s">
        <v>273</v>
      </c>
      <c r="G121" s="40" t="s">
        <v>20</v>
      </c>
      <c r="H121" s="40" t="s">
        <v>274</v>
      </c>
      <c r="I121" s="46" t="s">
        <v>22</v>
      </c>
      <c r="J121" s="46"/>
    </row>
    <row r="122" s="6" customFormat="1" ht="65.1" customHeight="1" spans="1:10">
      <c r="A122" s="45" t="s">
        <v>277</v>
      </c>
      <c r="B122" s="29" t="s">
        <v>16</v>
      </c>
      <c r="C122" s="30" t="s">
        <v>17</v>
      </c>
      <c r="D122" s="36">
        <v>15</v>
      </c>
      <c r="E122" s="37" t="s">
        <v>278</v>
      </c>
      <c r="F122" s="45" t="s">
        <v>279</v>
      </c>
      <c r="G122" s="40" t="s">
        <v>20</v>
      </c>
      <c r="H122" s="40" t="s">
        <v>274</v>
      </c>
      <c r="I122" s="46" t="s">
        <v>22</v>
      </c>
      <c r="J122" s="46"/>
    </row>
    <row r="123" s="6" customFormat="1" ht="65.1" customHeight="1" spans="1:10">
      <c r="A123" s="45" t="s">
        <v>280</v>
      </c>
      <c r="B123" s="29" t="s">
        <v>16</v>
      </c>
      <c r="C123" s="30" t="s">
        <v>17</v>
      </c>
      <c r="D123" s="36">
        <v>25</v>
      </c>
      <c r="E123" s="37" t="s">
        <v>281</v>
      </c>
      <c r="F123" s="45" t="s">
        <v>273</v>
      </c>
      <c r="G123" s="40" t="s">
        <v>20</v>
      </c>
      <c r="H123" s="40" t="s">
        <v>274</v>
      </c>
      <c r="I123" s="46" t="s">
        <v>22</v>
      </c>
      <c r="J123" s="46"/>
    </row>
    <row r="124" s="6" customFormat="1" ht="65.1" customHeight="1" spans="1:10">
      <c r="A124" s="45" t="s">
        <v>282</v>
      </c>
      <c r="B124" s="29" t="s">
        <v>16</v>
      </c>
      <c r="C124" s="30" t="s">
        <v>17</v>
      </c>
      <c r="D124" s="36">
        <v>20</v>
      </c>
      <c r="E124" s="37" t="s">
        <v>283</v>
      </c>
      <c r="F124" s="45" t="s">
        <v>279</v>
      </c>
      <c r="G124" s="40" t="s">
        <v>20</v>
      </c>
      <c r="H124" s="40" t="s">
        <v>274</v>
      </c>
      <c r="I124" s="46" t="s">
        <v>22</v>
      </c>
      <c r="J124" s="46"/>
    </row>
    <row r="125" s="6" customFormat="1" ht="65.1" customHeight="1" spans="1:10">
      <c r="A125" s="45" t="s">
        <v>284</v>
      </c>
      <c r="B125" s="29" t="s">
        <v>16</v>
      </c>
      <c r="C125" s="30" t="s">
        <v>17</v>
      </c>
      <c r="D125" s="36">
        <v>10</v>
      </c>
      <c r="E125" s="37" t="s">
        <v>285</v>
      </c>
      <c r="F125" s="45" t="s">
        <v>279</v>
      </c>
      <c r="G125" s="40" t="s">
        <v>20</v>
      </c>
      <c r="H125" s="40" t="s">
        <v>274</v>
      </c>
      <c r="I125" s="46" t="s">
        <v>22</v>
      </c>
      <c r="J125" s="46"/>
    </row>
    <row r="126" s="6" customFormat="1" ht="65.1" customHeight="1" spans="1:10">
      <c r="A126" s="45" t="s">
        <v>286</v>
      </c>
      <c r="B126" s="29" t="s">
        <v>16</v>
      </c>
      <c r="C126" s="30" t="s">
        <v>17</v>
      </c>
      <c r="D126" s="36">
        <v>10</v>
      </c>
      <c r="E126" s="37" t="s">
        <v>287</v>
      </c>
      <c r="F126" s="45" t="s">
        <v>279</v>
      </c>
      <c r="G126" s="40" t="s">
        <v>20</v>
      </c>
      <c r="H126" s="40" t="s">
        <v>274</v>
      </c>
      <c r="I126" s="46" t="s">
        <v>22</v>
      </c>
      <c r="J126" s="46"/>
    </row>
    <row r="127" s="6" customFormat="1" ht="65.1" customHeight="1" spans="1:10">
      <c r="A127" s="45" t="s">
        <v>288</v>
      </c>
      <c r="B127" s="29" t="s">
        <v>16</v>
      </c>
      <c r="C127" s="30" t="s">
        <v>17</v>
      </c>
      <c r="D127" s="36">
        <v>20</v>
      </c>
      <c r="E127" s="37" t="s">
        <v>289</v>
      </c>
      <c r="F127" s="45" t="s">
        <v>279</v>
      </c>
      <c r="G127" s="40" t="s">
        <v>20</v>
      </c>
      <c r="H127" s="40" t="s">
        <v>274</v>
      </c>
      <c r="I127" s="46" t="s">
        <v>22</v>
      </c>
      <c r="J127" s="46"/>
    </row>
    <row r="128" s="6" customFormat="1" ht="65.1" customHeight="1" spans="1:10">
      <c r="A128" s="45" t="s">
        <v>290</v>
      </c>
      <c r="B128" s="29" t="s">
        <v>16</v>
      </c>
      <c r="C128" s="30" t="s">
        <v>17</v>
      </c>
      <c r="D128" s="36">
        <v>16</v>
      </c>
      <c r="E128" s="37" t="s">
        <v>291</v>
      </c>
      <c r="F128" s="45" t="s">
        <v>279</v>
      </c>
      <c r="G128" s="40" t="s">
        <v>20</v>
      </c>
      <c r="H128" s="40" t="s">
        <v>274</v>
      </c>
      <c r="I128" s="46" t="s">
        <v>22</v>
      </c>
      <c r="J128" s="46"/>
    </row>
    <row r="129" s="6" customFormat="1" ht="118" customHeight="1" spans="1:10">
      <c r="A129" s="34" t="s">
        <v>292</v>
      </c>
      <c r="B129" s="35" t="s">
        <v>16</v>
      </c>
      <c r="C129" s="30" t="s">
        <v>17</v>
      </c>
      <c r="D129" s="36">
        <v>150</v>
      </c>
      <c r="E129" s="37" t="s">
        <v>293</v>
      </c>
      <c r="F129" s="38" t="s">
        <v>294</v>
      </c>
      <c r="G129" s="39" t="s">
        <v>295</v>
      </c>
      <c r="H129" s="39" t="s">
        <v>295</v>
      </c>
      <c r="I129" s="46" t="s">
        <v>22</v>
      </c>
      <c r="J129" s="46"/>
    </row>
    <row r="130" s="6" customFormat="1" ht="35.1" customHeight="1" spans="1:10">
      <c r="A130" s="50" t="s">
        <v>296</v>
      </c>
      <c r="B130" s="51"/>
      <c r="C130" s="33"/>
      <c r="D130" s="52">
        <f>SUM(D131:D132)</f>
        <v>220</v>
      </c>
      <c r="E130" s="53"/>
      <c r="F130" s="53"/>
      <c r="G130" s="33"/>
      <c r="H130" s="33"/>
      <c r="I130" s="33"/>
      <c r="J130" s="56"/>
    </row>
    <row r="131" s="6" customFormat="1" ht="54" customHeight="1" spans="1:10">
      <c r="A131" s="50" t="s">
        <v>297</v>
      </c>
      <c r="B131" s="51" t="s">
        <v>298</v>
      </c>
      <c r="C131" s="30" t="s">
        <v>17</v>
      </c>
      <c r="D131" s="52">
        <v>154</v>
      </c>
      <c r="E131" s="53" t="s">
        <v>299</v>
      </c>
      <c r="F131" s="53" t="s">
        <v>300</v>
      </c>
      <c r="G131" s="30" t="s">
        <v>301</v>
      </c>
      <c r="H131" s="30" t="s">
        <v>302</v>
      </c>
      <c r="I131" s="33" t="s">
        <v>22</v>
      </c>
      <c r="J131" s="56"/>
    </row>
    <row r="132" s="6" customFormat="1" ht="71.1" customHeight="1" spans="1:10">
      <c r="A132" s="49" t="s">
        <v>303</v>
      </c>
      <c r="B132" s="54" t="s">
        <v>16</v>
      </c>
      <c r="C132" s="30" t="s">
        <v>17</v>
      </c>
      <c r="D132" s="55">
        <v>66</v>
      </c>
      <c r="E132" s="27" t="s">
        <v>304</v>
      </c>
      <c r="F132" s="27" t="s">
        <v>305</v>
      </c>
      <c r="G132" s="54" t="s">
        <v>306</v>
      </c>
      <c r="H132" s="54" t="s">
        <v>306</v>
      </c>
      <c r="I132" s="33" t="s">
        <v>22</v>
      </c>
      <c r="J132" s="56"/>
    </row>
    <row r="133" ht="60" customHeight="1"/>
    <row r="134" ht="60" customHeight="1"/>
    <row r="135" ht="60" customHeight="1"/>
    <row r="136" ht="60" customHeight="1"/>
    <row r="137" ht="60" customHeight="1"/>
    <row r="138" ht="60" customHeight="1"/>
  </sheetData>
  <mergeCells count="10">
    <mergeCell ref="A1:J1"/>
    <mergeCell ref="H2:J2"/>
    <mergeCell ref="D3:F3"/>
    <mergeCell ref="A3:A4"/>
    <mergeCell ref="B3:B4"/>
    <mergeCell ref="C3:C4"/>
    <mergeCell ref="G3:G4"/>
    <mergeCell ref="H3:H4"/>
    <mergeCell ref="I3:I4"/>
    <mergeCell ref="J3:J4"/>
  </mergeCells>
  <printOptions horizontalCentered="1"/>
  <pageMargins left="0.550694444444444" right="0.550694444444444" top="0.393055555555556" bottom="0.393055555555556" header="0.511805555555556" footer="0.156944444444444"/>
  <pageSetup paperSize="8" orientation="landscape"/>
  <headerFooter>
    <oddFooter>&amp;C第 &amp;P 页，共 &amp;N 页</oddFooter>
  </headerFooter>
  <ignoredErrors>
    <ignoredError sqref="D104 D119"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7"/>
  <sheetViews>
    <sheetView topLeftCell="A4" workbookViewId="0">
      <selection activeCell="I24" sqref="I24"/>
    </sheetView>
  </sheetViews>
  <sheetFormatPr defaultColWidth="9" defaultRowHeight="13.5"/>
  <cols>
    <col min="1" max="1" width="17.75" customWidth="1"/>
    <col min="2" max="2" width="34.875" customWidth="1"/>
  </cols>
  <sheetData>
    <row r="2" ht="25.5" customHeight="1" spans="1:2">
      <c r="A2" s="1" t="s">
        <v>307</v>
      </c>
      <c r="B2" s="2" t="s">
        <v>308</v>
      </c>
    </row>
    <row r="3" ht="25.5" customHeight="1" spans="1:2">
      <c r="A3" s="1"/>
      <c r="B3" s="2" t="s">
        <v>309</v>
      </c>
    </row>
    <row r="4" spans="2:2">
      <c r="B4" s="2" t="s">
        <v>310</v>
      </c>
    </row>
    <row r="5" spans="2:2">
      <c r="B5" s="2" t="s">
        <v>311</v>
      </c>
    </row>
    <row r="6" spans="10:10">
      <c r="J6">
        <v>100.2</v>
      </c>
    </row>
    <row r="7" spans="10:10">
      <c r="J7">
        <v>1254.02</v>
      </c>
    </row>
    <row r="8" spans="2:2">
      <c r="B8" s="2" t="s">
        <v>312</v>
      </c>
    </row>
    <row r="9" ht="24" spans="2:2">
      <c r="B9" s="3" t="s">
        <v>313</v>
      </c>
    </row>
    <row r="10" spans="2:2">
      <c r="B10" s="3" t="s">
        <v>314</v>
      </c>
    </row>
    <row r="11" spans="2:2">
      <c r="B11" s="3" t="s">
        <v>315</v>
      </c>
    </row>
    <row r="13" spans="2:2">
      <c r="B13" s="4" t="s">
        <v>316</v>
      </c>
    </row>
    <row r="16" spans="2:2">
      <c r="B16" s="2" t="s">
        <v>317</v>
      </c>
    </row>
    <row r="20" spans="2:2">
      <c r="B20" s="2" t="s">
        <v>318</v>
      </c>
    </row>
    <row r="22" spans="2:2">
      <c r="B22" s="2" t="s">
        <v>319</v>
      </c>
    </row>
    <row r="23" spans="2:2">
      <c r="B23" s="2" t="s">
        <v>320</v>
      </c>
    </row>
    <row r="26" spans="2:2">
      <c r="B26" s="2" t="s">
        <v>321</v>
      </c>
    </row>
    <row r="27" spans="2:2">
      <c r="B27" s="2" t="s">
        <v>322</v>
      </c>
    </row>
  </sheetData>
  <mergeCells count="1">
    <mergeCell ref="A2:A3"/>
  </mergeCell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給迩゛沩笑ゝ</cp:lastModifiedBy>
  <dcterms:created xsi:type="dcterms:W3CDTF">2017-01-05T08:09:00Z</dcterms:created>
  <cp:lastPrinted>2018-03-27T02:43:00Z</cp:lastPrinted>
  <dcterms:modified xsi:type="dcterms:W3CDTF">2020-02-28T06:51:21Z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