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第二批" sheetId="3" r:id="rId1"/>
  </sheets>
  <definedNames>
    <definedName name="_xlnm._FilterDatabase" localSheetId="0" hidden="1">第二批!$A$4:$J$295</definedName>
    <definedName name="_xlnm.Print_Area" localSheetId="0">第二批!$A$1:$J$295</definedName>
    <definedName name="_xlnm.Print_Titles" localSheetId="0">第二批!$1:$4</definedName>
  </definedNames>
  <calcPr calcId="144525"/>
</workbook>
</file>

<file path=xl/sharedStrings.xml><?xml version="1.0" encoding="utf-8"?>
<sst xmlns="http://schemas.openxmlformats.org/spreadsheetml/2006/main" count="1951" uniqueCount="645">
  <si>
    <t>临潭县二○一九年第三批财政专项扶贫资金项目计划表</t>
  </si>
  <si>
    <t>单位：万元</t>
  </si>
  <si>
    <t>项 目 名 称</t>
  </si>
  <si>
    <t>建设
性质</t>
  </si>
  <si>
    <t>审批文号</t>
  </si>
  <si>
    <t>2019   年      计      划</t>
  </si>
  <si>
    <t>项目主
管单位</t>
  </si>
  <si>
    <t>项目实
施单位</t>
  </si>
  <si>
    <t>资金监管部门</t>
  </si>
  <si>
    <t>备  注</t>
  </si>
  <si>
    <t>投资</t>
  </si>
  <si>
    <t>主要建设内容</t>
  </si>
  <si>
    <t>新增经济效益
和扶贫效益</t>
  </si>
  <si>
    <t>临潭县</t>
  </si>
  <si>
    <t>一、产业发展类项目</t>
  </si>
  <si>
    <t>(一)非贫困村村集体经济扶持项目</t>
  </si>
  <si>
    <t>在全县16个乡镇扶持47个非贫困村发展村集体经济，每个村补助扶持资金20万元。</t>
  </si>
  <si>
    <t>长川乡村集体经济扶持项目</t>
  </si>
  <si>
    <t>新建</t>
  </si>
  <si>
    <t>塔那村注入20万村集体经济，计划在县城东环路购买铺面，按照6%收益，由乡镇具体负责项目实施，制定切实可行的实施方案，村委会与卖方签订详细协议，并报行业主管部门审批；
敏家咀村注入20万村集体经济，计划在县城东环路购买铺面，按照6%收益，由乡镇具体负责项目实施，制定切实可行的实施方案，村委会与卖方签订详细协议，并报行业主管部门审批；
阳升村注入20万村集体经济，计划在县城东环路购买铺面，按照6%收益，由乡镇具体负责项目实施，制定切实可行的实施方案，村委会与卖方签订详细协议，并报行业主管部门审批；
千家寨村注入20万村集体经济，计划在县城东环路购买铺面，按照6%收益，由乡镇具体负责项目实施，制定切实可行的实施方案，村委会与卖方签订详细协议，并报行业主管部门审批；
长川村注入20万村集体经济，计划在县城东环路购买铺面，按照6%收益，由乡镇具体负责项目实施，制定切实可行的实施方案，村委会与卖方签订详细协议，并报行业主管部门审批；</t>
  </si>
  <si>
    <t>促进村集体经济发展，增加村集体经济收入</t>
  </si>
  <si>
    <t>农业农村局</t>
  </si>
  <si>
    <t>乡镇（村）</t>
  </si>
  <si>
    <t>县财政局
县扶贫办</t>
  </si>
  <si>
    <t>羊永镇村集体经济扶持项目</t>
  </si>
  <si>
    <t>李岗村注入20万村集体经济，入股甘南宏海驾校公司，年受益8%以上；
西石沟村注入20万村集体经济，用扶持资金在本村发展生猪养殖，年收益8%以上；
孙家磨村注入20万村集体经济，入股甘南宏海驾校公司，按照8%进行分红；
羊永村注入20万村集体经济，入股临潭县天泰土石方开发有限公司，按照8%进行分红。</t>
  </si>
  <si>
    <t>流顺镇村集体经济扶持项目</t>
  </si>
  <si>
    <t>上寨村注入20万村集体经济，入股兴酉旺种植养殖合作社，按6%进行分红。
八仁村注入20万村集体经济，入股兴酉旺种植养殖合作社，按6%进行分红。</t>
  </si>
  <si>
    <t>店子镇村集体经济扶持项目</t>
  </si>
  <si>
    <t>店子村注入20万村集体经济，入股西正开有限责任公司，按8%进行分红。</t>
  </si>
  <si>
    <t>洮滨镇村集体经济扶持项目</t>
  </si>
  <si>
    <t>石旗村注入20万村集体经济，入股开盛园有限责任公司，按8%进行分红。</t>
  </si>
  <si>
    <t>三岔乡村集体经济扶持项目</t>
  </si>
  <si>
    <t>岳家河村注入20万村集体经济，入股永达养殖农民专业合作社、入股荣祥种植农民专业合作社，年收益8%。
直沟村注入20万村集体经济，入股新农中药材种植农民专业合作社年收益8%。
半沟村注入20万村集体经济，入股荣祥种植农民专业合作社年收益8%。</t>
  </si>
  <si>
    <t>王旗镇村集体经济扶持项目</t>
  </si>
  <si>
    <t>中寨村注入20万村集体经济，投入临潭县盛泽旺中药材公司，按8%进行分红。</t>
  </si>
  <si>
    <t>石门乡村集体经济扶持项目</t>
  </si>
  <si>
    <t>元里村注入20万村集体经济，计划在县内购买商铺年收益8%，由乡镇具体负责项目实施，制定切实可行的实施方案，村委会与卖方签订详细协议，并报行业主管部门审批。
萝卜沟村注入30万村集体经济，计划在县内购买商铺年收益8%，由乡镇具体负责项目实施，制定切实可行的实施方案，村委会与卖方签订详细协议，并报行业主管部门审批。</t>
  </si>
  <si>
    <t>羊沙镇村集体经济扶持项目</t>
  </si>
  <si>
    <t>甘沟村注入20万村集体经济，县域内购买商铺，年收益达8%以上，由乡镇具体负责项目实施，制定切实可行的实施方案，村委会与卖方签订详细协议，并报行业主管部门审批。 
羊沙村注入20万村集体经济，县域内购买商铺，年收益达8%以上，由乡镇具体负责项目实施，制定切实可行的实施方案，村委会与卖方签订详细协议，并报行业主管部门审批。 
新庄村注入20万村集体经济，县域内购买商铺，年收益达8%以上，由乡镇具体负责项目实施，制定切实可行的实施方案，村委会与卖方签订详细协议，并报行业主管部门审批。</t>
  </si>
  <si>
    <t>术布乡村集体经济扶持项目</t>
  </si>
  <si>
    <t>术布村注入20万村集体经济，入股到琴美和养殖合作社，按8%进行分红。
牙关村注入20万村集体经济，入股到曙光种植合作社，按8%进行分红。
亦子多村注入20万村集体经济，入股到卓玛养殖合作社，按8%进行分红。</t>
  </si>
  <si>
    <t>卓洛乡村集体经济扶持项目</t>
  </si>
  <si>
    <t>下园子村注入20万村集体经济，入股到农盛养殖合作社，按8%进行分红。
日扎村注入20万村集体经济，入股到农盛养殖合作社，按8%进行分红。</t>
  </si>
  <si>
    <t>古战镇村集体经济扶持项目</t>
  </si>
  <si>
    <t>古战村注入20万村集体经济，建设八宝盖碗茶加工厂一处，年效益8%以上。
九日卡村注入20万村集体经济，入股到吉宏养殖合作社，按8%进行分红。</t>
  </si>
  <si>
    <t>冶力关镇村集体经济扶持项目</t>
  </si>
  <si>
    <t>洪家村注入20万村集体经济，发展开办村级农家乐，年收入达8%以上。
葸家庄村注入20万村集体经济，入股到华润和百惠养殖合作社，按8%进行分红。
堡子村注入20万村集体经济，入股旭盛合作社和昶华合作社，按8%进行分红。
关街村注入20万村集体经济，村集体成立合作社发展养殖，年收益达8%以上。</t>
  </si>
  <si>
    <t>新城镇村集体经济扶持项目</t>
  </si>
  <si>
    <t>后池村注入20万村集体经济，计划在县内购买商铺，年收益达8%以上，由乡镇具体负责项目实施，制定切实可行的实施方案，村委会与卖方签订详细协议，并报行业主管部门审批。
晏家堡村注入20万村集体经济，入股益民鑫种养殖农民专业合作社，按8%进行分红。
下川村注入20万村集体经济，入股到吉中种养殖合作社，按8%进行分红。
红崖村注入20万村集体经济，入股农福源小杂粮合作社，按8%进行分红。
吴家沟村注入20集体经济扶持资金，入股临潭县新城镇隆鑫彩钢加工厂，按8%分红。
哈尕滩村注入20集体经济扶持资金，入股临潭县广利农民种植专业合作社，按8%分红。</t>
  </si>
  <si>
    <t>城关镇村集体经济扶持项目</t>
  </si>
  <si>
    <t>青崖村注入20万村集体经济，用扶持资金购买商铺，按照8%收益，由乡镇具体负责项目实施，制定切实可行的实施方案，村委会与卖方签订详细协议，并报行业主管部门审批；
郊口村注入20万村集体经济，用扶持资金新建商铺，年收益到8%以上，由乡镇具体负责项目实施，制定切实可行的实施方案，并报行业主管部门审批；
左拉村注入20万村集体经济，依托村里资源发展旅游项目，年收益达到8%以上；
范家咀村注入20万村集体经济，用扶持资金新建草莓采摘园，发展休闲农业园，年收益达到8%以上；
上河滩村注入20万村集体经济，入股临潭县鑫成种植合作社和临潭林艺建材公司，按照8%分红收益；
城内村注入20万村集体经济，入股临潭县永诚种植专业合作社和宏强公司（洮州家居商城），按照8%分红收益。</t>
  </si>
  <si>
    <t>八角镇村集体经济扶持项目</t>
  </si>
  <si>
    <t>中寨村注入20万元集体经济扶持资金，在本村打造旅游景点休闲农庄一处，年受益8%以上；                                                               八角村注入20万元集体经济扶持资金，入股临潭县甘金临种植养殖合作社，年受益8%以上。</t>
  </si>
  <si>
    <t>（二）资产收益产业加工项目</t>
  </si>
  <si>
    <t>扶持建设农产品加工基地，发展当地特色产业，开展农产品精深加工。以折股量化的形式配股到合作社，进行订单收购、销售，二次分红。增加贫困户就业机会，增加贫困户收入，加快贫困户脱贫步伐。</t>
  </si>
  <si>
    <t>流顺镇资产收益土法榨油加工项目</t>
  </si>
  <si>
    <t>在流顺镇上寨村依托临潭县古洮州文化旅游产业开发有限公司建设土法榨油厂一处，培育品牌一个，开展土法榨油，吸纳贫困户到榨油厂务工。带动15户贫困户，按8%保底分红，年底按照效益的4%二次分红。可解决贫困户就业岗位20个600人次。</t>
  </si>
  <si>
    <t>发展特色古法榨油产业，增加贫困户就业岗位。</t>
  </si>
  <si>
    <t>流顺镇</t>
  </si>
  <si>
    <t>新城镇资产收益中海油手套加工项目</t>
  </si>
  <si>
    <t>在新城镇端阳沟村依托中海油临潭县海羚公司建设扶贫车间，开展工鞋工服生产，吸纳当地贫困户到加工厂务工，增加贫困户收入。带动400户贫困户通过劳务增加收入，并按8%分红，解决160个劳务用工。</t>
  </si>
  <si>
    <t>增加贫困户就业岗位，进一步促进增收。</t>
  </si>
  <si>
    <t>县农发公司</t>
  </si>
  <si>
    <t>新城镇资产收益小杂粮初加工项目</t>
  </si>
  <si>
    <t>在新城镇红崖村依托农富源合作社开展小杂粮加工，培育品牌一个，采取“公司+合作社+农户”的模式，发展藜麦和蚕豆种植及精深加工。带动50户贫困户，按8%保底分红；年底按照效益二次分红，其中贫困户占30%，村集体占10%，企业占60%。年可解决贫困户就业岗位20个1200人次。</t>
  </si>
  <si>
    <t>发展特色小杂粮产业，增加贫困户就业岗位。</t>
  </si>
  <si>
    <t>新城镇</t>
  </si>
  <si>
    <t>八角镇资产收益地方特色农产品初加工项目</t>
  </si>
  <si>
    <t>在八角镇牙扎村依托吉林手拉手合作社建设豆面、山野菜、油葵油等加工基地一处，培育品牌一个，开展当地特色农产品初加工，增加产业收入。带动30户贫困户，按8%保底分红，年底按效益的4%二次分红。年可吸纳贫困户就业岗位5个800人次</t>
  </si>
  <si>
    <t>发展特色农产品及土特产产业，增加贫困户就业岗位。</t>
  </si>
  <si>
    <t>八角镇</t>
  </si>
  <si>
    <t>羊永镇资产收益中药材加工项目</t>
  </si>
  <si>
    <t>在羊永镇太平村马云种养殖农民专业合作社建设中药材种植基地及初加工基地一处，以“合作社+基地+农户” 的模式发展中药材产业，开展中药材初加工。带动100户贫困户，按8%保底分红，年底按效益的4%二次分红。年可解决贫困户就业岗位25个3500人次。</t>
  </si>
  <si>
    <t>发展中药材深加工，增加贫困户就业岗位。</t>
  </si>
  <si>
    <t>羊永镇</t>
  </si>
  <si>
    <t>古战镇资产收益连栋棚建设项目</t>
  </si>
  <si>
    <t>在古战镇卡勺卡村依托集体经济建设连栋棚花卉育苗基地一处，以“村委会+合作社+基地+贫困户”的模式发展花卉苗木育苗产业。年可解决贫困户就业岗位5个1000个人次。</t>
  </si>
  <si>
    <t>发展花卉产业，增加村集体收入，增加贫困户就业岗位。</t>
  </si>
  <si>
    <t>古战镇</t>
  </si>
  <si>
    <t>资产收益天士力中天药业中药材加工项目</t>
  </si>
  <si>
    <t>依托引进的龙头企业天士力中天药业公司，在长川乡长川村建设中药材加工基地，以“公司+基地+合作社+贫困户”的发展模式，加快中药材产业的转型升级，发展中药材精深加工。带动全县2万多户中药材种植户，发展中药材标准化生产，年可带动种植中药材7万亩。年可解决贫困户就业岗位50个10000人次。</t>
  </si>
  <si>
    <t>发展中药材标准化生产，升级中药材产业，增加贫困户就业岗位。</t>
  </si>
  <si>
    <t>八角镇资产收益设施农业基地建设项目</t>
  </si>
  <si>
    <t>依托八角镇八角村特禽养殖农民专业合作社建设设施农业，发展标准化种植基地，提升我县设施农业生产水平，带动150户贫困户，按8%保底分红，年底按效益的4%二次分红。增加就业岗位10个2000人次。</t>
  </si>
  <si>
    <t>发展现代设施农业，提升农业产业化生产水平，增加贫困户就业岗位。</t>
  </si>
  <si>
    <t>长川乡资产收益设施农业基地建设项目</t>
  </si>
  <si>
    <t>依托长川乡千家寨村金江农民专业合作社建设设施农业，发展标准化种植基地，提升我县设施农业生产水平，带动150户贫困户，按8%保底分红，年底按效益的4%二次分红。增加就业岗位10个2000人次。</t>
  </si>
  <si>
    <t>长川乡</t>
  </si>
  <si>
    <t>（三）农产品加工基地建设项目</t>
  </si>
  <si>
    <t>临潭县酱腌菜扶贫车间建设基地项目</t>
  </si>
  <si>
    <t>新建综合生产车间1座，建筑面积3085平方米，内部包含原料缓存区、加工区、成品储存区；新建办公用房建筑面积503平方米，配套建设附属设施。与羊永镇5家合作社签订合作协议，与120户农户签订种植订单（其中建档立卡户57户），预计能够为订单群众增收1500元。解决稳定就业岗位20名，临时就业岗位60名</t>
  </si>
  <si>
    <t>与羊永镇5家合作社签订合作协议，与120户农户签订种植订单（其中建档立卡户57户），预计能够为订单群众增收1500元。解决稳定就业岗位20名，临时就业岗位60名</t>
  </si>
  <si>
    <t>临潭县工信局</t>
  </si>
  <si>
    <t>甘肃沐云食品有限责任公司</t>
  </si>
  <si>
    <t>临潭县微生物有机肥料制造项目</t>
  </si>
  <si>
    <t>项目规划占地约15-20亩，主要从事微生物肥料、有机肥料研发生产销售高温肥料、叶面肥、钾肥、植物生长素、土壤改良剂等，新建年产2万吨有机肥生产线一条，建筑面积2100㎡，新建库房1208㎡，新建办公用房500㎡，配套建设附属设施。</t>
  </si>
  <si>
    <t>与全县32家家畜禽养殖农民专业合作社签订合作协议，每家至少带动5户建档立卡户，提供10名稳定就业岗位和20名临时就业岗位。</t>
  </si>
  <si>
    <t>临潭县弘正有机肥料有限责任公司</t>
  </si>
  <si>
    <t>（四）电商扶贫项目</t>
  </si>
  <si>
    <t>临潭县益康粮油加工有限责任公司年产600吨生产线建设项目</t>
  </si>
  <si>
    <t>改扩建</t>
  </si>
  <si>
    <t>新增年产600吨菜籽油加工生产线1条，新建标准化厂房720平方米，主要购置生产设备菜籽油压榨机、上料机、筛选机、熟料炒锅、过滤设备菜籽油精炼设备及相关附属设施。</t>
  </si>
  <si>
    <r>
      <t>年底高于市场价20</t>
    </r>
    <r>
      <rPr>
        <sz val="10"/>
        <rFont val="SimSun"/>
        <charset val="134"/>
      </rPr>
      <t>％</t>
    </r>
    <r>
      <rPr>
        <sz val="10"/>
        <rFont val="宋体"/>
        <charset val="134"/>
      </rPr>
      <t>收购贫困户油菜籽，可带动200户贫困户，每户可增收300元，可解决20人就业，每年每人增收2万元。2020年预向300户贫困户免费发放2亩油菜种子，预计每户油菜种植收入达1800元以上。直接受益人数20人，间接可带动1500人。</t>
    </r>
  </si>
  <si>
    <t>商务局</t>
  </si>
  <si>
    <t>临潭县益康粮油加工有限责任公司</t>
  </si>
  <si>
    <t>（五）田间道路（砂砾路）建设项目</t>
  </si>
  <si>
    <t>临潭县王旗镇陈庄村杨家山社社道砂砾路建设工程</t>
  </si>
  <si>
    <t>新建砂砾路0.6公里，挖方804.7m3,填方727.4m³，过水管10m,面层2253m2,过水路面10m,波纹管涵1道，护栏276m,标志牌4块</t>
  </si>
  <si>
    <t>解决群众农产品输出和出行难的问题。</t>
  </si>
  <si>
    <t>扶贫办</t>
  </si>
  <si>
    <t>王旗镇</t>
  </si>
  <si>
    <t>临潭县羊沙镇白土坡村田间道路砂砾路建设工程</t>
  </si>
  <si>
    <t>砂砾路建设2.58公里，挖方2781.1m³，填方2648.6m³，面层6237㎡，护栏2020m,标志牌15块</t>
  </si>
  <si>
    <t>羊沙镇</t>
  </si>
  <si>
    <t>石门乡大桥关村大桥关社至阳坡顶社砂砾路建设工程防护设施建设项目</t>
  </si>
  <si>
    <t>续建</t>
  </si>
  <si>
    <t>修建波形护栏1公里，边沟100米。</t>
  </si>
  <si>
    <t>石门乡</t>
  </si>
  <si>
    <t>临潭县八角镇牙布山村巷道铺设砂砾路项目</t>
  </si>
  <si>
    <t>新建护坡300m。</t>
  </si>
  <si>
    <t>改善安全出行条件与居住地周边环境。</t>
  </si>
  <si>
    <t>（六）术布乡牙关村集中式农产品晾晒场</t>
  </si>
  <si>
    <t>术布乡牙关村修建集中式农产品晾晒场1230平方米。</t>
  </si>
  <si>
    <t>便于农产品及时晾晒，防止腐化减产减收。</t>
  </si>
  <si>
    <t>术布乡</t>
  </si>
  <si>
    <t>（七）古战镇贫困户“农家乐”建设项目</t>
  </si>
  <si>
    <t>扶持古战镇古战村两户贫困户发展“农家乐”项目，每户补助3万元，共投资6万元。</t>
  </si>
  <si>
    <t>进一步促进贫困户增收</t>
  </si>
  <si>
    <t>文旅局</t>
  </si>
  <si>
    <t>（八）贫困户“五小”产业发展扶持资金</t>
  </si>
  <si>
    <t>在全县16个乡镇扶持有条件发展小庭院、小家禽、小手工、小买卖、小作坊等“短平快”增收小产业，每户扶持资金不超1万元。通过发展五小产业年收入在3000元以上的扶持2000元、年收入达到5000元以上的扶持3000元、年收入达到8000以上的扶持5000元、超过一万元的扶持8000元。</t>
  </si>
  <si>
    <t>长川乡贫困户“五小”产业发展扶持资金</t>
  </si>
  <si>
    <t>投资扶持9.5万元，扶持19户户建档立卡贫困户发展五小产业；其中发展小庭院1户，小家禽12户、小手工3户、小作坊3户。</t>
  </si>
  <si>
    <t>增强贫困户产业发展能力，促进贫困户持续稳定增收。</t>
  </si>
  <si>
    <t>羊永镇贫困户“五小”产业发展扶持资金</t>
  </si>
  <si>
    <t>投资扶持2万元，扶持4户建档立卡贫困户发展五小产业；其中发展小家禽3户、小作坊1户。</t>
  </si>
  <si>
    <t>流顺镇贫困户“五小”产业发展扶持资金</t>
  </si>
  <si>
    <t>投资扶持33.5万元，扶持67户建档立卡贫困户发展五小产业；其中发展小家禽67户。</t>
  </si>
  <si>
    <t>店子镇贫困户“五小”产业发展扶持资金</t>
  </si>
  <si>
    <t>投资扶持8万元，扶持16户建档立卡贫困户发展五小产业；其中发展小庭院1户，小家禽12户、小手工1户、小作坊2户。</t>
  </si>
  <si>
    <t>店子镇</t>
  </si>
  <si>
    <t>洮滨镇贫困户“五小”产业发展扶持资金</t>
  </si>
  <si>
    <t>投资扶持14万元，扶持28户建档立卡贫困户发展五小产业；其中发展小家禽25户、小作坊3户。</t>
  </si>
  <si>
    <t>洮滨镇</t>
  </si>
  <si>
    <t>三岔乡贫困户“五小”产业发展扶持资金</t>
  </si>
  <si>
    <t>投资扶持6.5万元，扶持13户建档立卡贫困户发展五小产业；其中发展小家禽13户。</t>
  </si>
  <si>
    <t>三岔乡</t>
  </si>
  <si>
    <t>王旗镇贫困户“五小”产业发展扶持资金</t>
  </si>
  <si>
    <t>投资扶持6.5万元，扶持13户建档立卡贫困户发展五小产业；其中发展小家禽11户、小作坊2户。</t>
  </si>
  <si>
    <t>石门乡贫困户“五小”产业发展扶持资金</t>
  </si>
  <si>
    <t>投资扶持12万元，扶持24户建档立卡贫困户发展五小产业；其中发展小庭院1户、小家禽22户、小作坊1户。</t>
  </si>
  <si>
    <t>羊沙镇贫困户“五小”产业发展扶持资金</t>
  </si>
  <si>
    <t>投资扶持13.5万元，扶持27户建档立卡贫困户发展五小产业；其中发展小家禽24户、小手工1户、小作坊2户。</t>
  </si>
  <si>
    <t>术布乡贫困户“五小”产业发展扶持资金</t>
  </si>
  <si>
    <t>投资扶持1万元，扶持2户建档立卡贫困户发展五小产业；其中发展小手工2户。</t>
  </si>
  <si>
    <t>卓洛乡贫困户“五小”产业发展扶持资金</t>
  </si>
  <si>
    <t>投资扶持2.5万元，扶持5户建档立卡贫困户发展五小产业；其中发展小作坊4户、小手工1户。</t>
  </si>
  <si>
    <t>卓洛乡</t>
  </si>
  <si>
    <t>古战镇贫困户“五小”产业发展扶持资金</t>
  </si>
  <si>
    <t>投资扶持13.5万元，扶持27户建档立卡贫困户发展五小产业；其中发展小家禽2户、小手工4户、小作坊5户。</t>
  </si>
  <si>
    <t>冶力关镇贫困户“五小”产业发展扶持资金</t>
  </si>
  <si>
    <t>投资扶持30万元，扶持60户建档立卡贫困户发展五小产业；其中发展小庭院10户，小家禽45户、小手工3户、小作坊2户。</t>
  </si>
  <si>
    <t>冶力关镇</t>
  </si>
  <si>
    <t>新城镇贫困户“五小”产业发展扶持资金</t>
  </si>
  <si>
    <t>投资扶持16.5万元，扶持33户建档立卡贫困户发展五小产业；其中发展小家禽14户、小手工7户、小作坊12户。</t>
  </si>
  <si>
    <t>城关镇贫困户“五小”产业发展扶持资金</t>
  </si>
  <si>
    <t>投资扶持47.5万元，扶持94户建档立卡贫困户发展五小产业；其中发展小庭院6户，小家禽18户、小手工51户、小作坊19户。</t>
  </si>
  <si>
    <t>城关镇</t>
  </si>
  <si>
    <t>八角镇贫困户“五小”产业发展扶持资金</t>
  </si>
  <si>
    <t>投资扶持9万元，扶持18户建档立卡贫困户发展五小产业；其中发展小庭院1户，小家禽15户、小作坊2户。</t>
  </si>
  <si>
    <t>（九）冶力关镇扶贫车间建设项目</t>
  </si>
  <si>
    <t>拟建建筑包括9个建筑单体。总面积14104.06平方米，其中地上建筑面积13575.46平方米，地下建筑面积528.6平方米。</t>
  </si>
  <si>
    <t>年培训旅游从业人员3200人次，改善贫困群众生活水平，增加贫困群众务工渠道及收入。</t>
  </si>
  <si>
    <t>发改局</t>
  </si>
  <si>
    <t>二、基础设施类建设项目</t>
  </si>
  <si>
    <t>（一）小型护坡水利建设项目</t>
  </si>
  <si>
    <t>临潭县城关镇挡土墙建设项目</t>
  </si>
  <si>
    <t>1、教场村护坡总长8m，高12m，现浇片石仰斜式肩墙；
2、左拉村护坡长120m，高7m，浆砌片仰斜式路肩墙。</t>
  </si>
  <si>
    <t>羊永镇太平村挡墙、白土村排洪渠建设项目</t>
  </si>
  <si>
    <t>挡墙总长131m，排洪渠总长50m。</t>
  </si>
  <si>
    <t>王旗镇草场门村农用便桥项目</t>
  </si>
  <si>
    <t>新建护坡四段100米，边沟50米，砂砾土回填1156立方米。</t>
  </si>
  <si>
    <t>临潭县流顺镇丁家堡村河堤护岸及跌水墙建设工程</t>
  </si>
  <si>
    <t>新建丁家堡村红山社10道跌水墙及消力池，丁家堡村路毛湾社10道跌水墙及消力池，丁家堡村三、四社411m河道护岸。</t>
  </si>
  <si>
    <t>临潭县王旗镇磨沟村灌溉渠项目</t>
  </si>
  <si>
    <t>新修5条矩形灌溉渠，总长1.445km；5m长1-0.5mPE波纹管一根。</t>
  </si>
  <si>
    <t>三岔乡斜沟村河堤建设项目</t>
  </si>
  <si>
    <r>
      <t>2018年三岔乡斜沟村新修护村护路河堤1698米项目缺口资金</t>
    </r>
    <r>
      <rPr>
        <sz val="10"/>
        <color theme="1"/>
        <rFont val="宋体"/>
        <charset val="134"/>
      </rPr>
      <t>[</t>
    </r>
    <r>
      <rPr>
        <sz val="10"/>
        <color theme="1"/>
        <rFont val="宋体"/>
        <charset val="134"/>
        <scheme val="major"/>
      </rPr>
      <t>临潭县脱贫攻坚领导小组办公室关于对2017年及以前年度财政专项扶贫资金中结余项目前期费用进行调整的通知（潭脱贫领办字〔2018〕41号）]</t>
    </r>
  </si>
  <si>
    <t>石门乡占旗河村黑沟自然村河堤建设项目</t>
  </si>
  <si>
    <t>新建河堤1.07公里，左岸河堤长653.98米，右岸河堤长416.06米，谷坊29道，过水路面一处。</t>
  </si>
  <si>
    <t>羊沙镇秋峪村白土坡社护路护坡建设项目</t>
  </si>
  <si>
    <t>新修护路护坡745m</t>
  </si>
  <si>
    <t>临潭县冶力关镇边沟硬化及涵洞建设工程</t>
  </si>
  <si>
    <t>新修边沟400m</t>
  </si>
  <si>
    <t>冶力关镇高庄村护路护坡建设项目</t>
  </si>
  <si>
    <t>新建护坡950m³，路面硬化235㎡。</t>
  </si>
  <si>
    <t>长川乡马牌村下马牌自然村排水渠盖板建设项目</t>
  </si>
  <si>
    <t>新建单侧排水渠盖板450米。</t>
  </si>
  <si>
    <t>新城镇西街村河堤护岸建设项目</t>
  </si>
  <si>
    <t>新建河堤护岸560米。</t>
  </si>
  <si>
    <t>（二）村社道路硬化项目</t>
  </si>
  <si>
    <t>临潭县八角镇中寨村寺沟社社道硬化建设工程</t>
  </si>
  <si>
    <t>硬化社道1.53公里，挖方5118.75m3，填方257.3m3，,面层6300㎡,错车道40，护栏560m，标志牌6块</t>
  </si>
  <si>
    <t>补齐基础设施短板，确保贫困村道路安全畅通</t>
  </si>
  <si>
    <t>临潭县石门乡罗卜沟村台儿社-汪家庄社社道硬化建设工程</t>
  </si>
  <si>
    <t>硬化社道2.724公里，挖方6372.3m3,填方3450.7m3，边沟80m,面层10270m2,错车道2处，圆管涵涵4道，护栏1200m,标志牌22块,减速带3.5m</t>
  </si>
  <si>
    <t>临潭县羊永镇太平村社道硬化建设工程</t>
  </si>
  <si>
    <t>硬化社道0.423公里，挖方692.3m3,填方169.4m3，边沟443m,面层1964m2,标志牌4块，减速带7m</t>
  </si>
  <si>
    <t>流顺镇上寨村寺下社村道硬化建设项目</t>
  </si>
  <si>
    <t>新建护路护坡165米372立方米，水渠49米</t>
  </si>
  <si>
    <t>（三）巷道硬化项目</t>
  </si>
  <si>
    <t>临潭县八角镇中寨村寺沟社社巷道硬化建设工程</t>
  </si>
  <si>
    <t>硬化巷道0.295公里，面层 1092㎡</t>
  </si>
  <si>
    <t>临潭县城关镇西庄子村达子沟、杨家桥村巷道硬化建设工程</t>
  </si>
  <si>
    <t>硬化巷道0.508公里，总长0.508km,面层1539㎡</t>
  </si>
  <si>
    <t>临潭县城关镇巷道硬化建设工程</t>
  </si>
  <si>
    <t>硬化巷道2.181公里，过水管22m,挡墙40m,面层8889㎡，雨水井124座，</t>
  </si>
  <si>
    <t>临潭县店子镇戚旗村巷道硬化建设工程</t>
  </si>
  <si>
    <t>硬化巷道1.325公里，边沟979m,边沟盖板60m，过水管23m,面层4778m2</t>
  </si>
  <si>
    <t>临潭县古战镇卡勺卡村巷道硬化建设工程</t>
  </si>
  <si>
    <t>硬化巷道1.853公里，卡勺卡村巷道硬化1.853公里层5502.25㎡</t>
  </si>
  <si>
    <t>古战镇甘尼村上、下社巷道硬化项目</t>
  </si>
  <si>
    <r>
      <t>硬化巷道1.269公里，砂砾换填45.5m</t>
    </r>
    <r>
      <rPr>
        <vertAlign val="superscript"/>
        <sz val="10"/>
        <color indexed="8"/>
        <rFont val="宋体"/>
        <charset val="134"/>
        <scheme val="major"/>
      </rPr>
      <t xml:space="preserve">3 </t>
    </r>
    <r>
      <rPr>
        <sz val="10"/>
        <color theme="1"/>
        <rFont val="宋体"/>
        <charset val="134"/>
        <scheme val="major"/>
      </rPr>
      <t>,</t>
    </r>
    <r>
      <rPr>
        <vertAlign val="superscript"/>
        <sz val="10"/>
        <color indexed="8"/>
        <rFont val="宋体"/>
        <charset val="134"/>
        <scheme val="major"/>
      </rPr>
      <t xml:space="preserve"> </t>
    </r>
    <r>
      <rPr>
        <sz val="10"/>
        <color theme="1"/>
        <rFont val="宋体"/>
        <charset val="134"/>
        <scheme val="major"/>
      </rPr>
      <t>面层3972.1m</t>
    </r>
    <r>
      <rPr>
        <vertAlign val="superscript"/>
        <sz val="10"/>
        <color indexed="8"/>
        <rFont val="宋体"/>
        <charset val="134"/>
        <scheme val="major"/>
      </rPr>
      <t>2</t>
    </r>
    <r>
      <rPr>
        <sz val="10"/>
        <color theme="1"/>
        <rFont val="宋体"/>
        <charset val="134"/>
        <scheme val="major"/>
      </rPr>
      <t>,波纹管6m/1道</t>
    </r>
  </si>
  <si>
    <t>临潭县流顺镇（八仁村、汪家咀村）巷道硬化建设工程</t>
  </si>
  <si>
    <t>总长2.649km,拆除旧混凝土结构110m³,边沟35m,挡墙10m，面层8384m2，过水路面20m，波纹管涵39.5m/3道</t>
  </si>
  <si>
    <t>临潭县流顺镇汪家咀村巷道硬化建设工程</t>
  </si>
  <si>
    <t>总长3.159km,面层11675.820m²,挖除旧路面9097.378m³,边沟1692m,盖板1559m，过水管39m,挡墙55m，</t>
  </si>
  <si>
    <t>临潭县术布乡亦子多村巷道硬化建设工程</t>
  </si>
  <si>
    <r>
      <t>硬化巷道0.504公里，挖除旧路面699m²,硬化面层1884m</t>
    </r>
    <r>
      <rPr>
        <vertAlign val="superscript"/>
        <sz val="10"/>
        <color rgb="FF000000"/>
        <rFont val="宋体"/>
        <charset val="134"/>
        <scheme val="major"/>
      </rPr>
      <t>2</t>
    </r>
  </si>
  <si>
    <t>临潭县洮滨镇(郑旗村、上川至房子、上川村)巷道硬化建设工程</t>
  </si>
  <si>
    <t>硬化巷道0.348公里，面层1382㎡,盖板涵2道</t>
  </si>
  <si>
    <t>临潭县新城镇哈尕滩村巷道硬化建设工程</t>
  </si>
  <si>
    <t>硬化巷道3.118公里，边沟189m,过水管4m,面层11539㎡</t>
  </si>
  <si>
    <t>新城镇端阳沟村巷道硬化工程</t>
  </si>
  <si>
    <t>硬化贫困村巷道1.894公里，挖除旧路面6294m²,雨水井186座,过水管22m,面层7030㎡，1-4.0m盖板明涵5m/1</t>
  </si>
  <si>
    <t>新城镇东山村巷道硬化工程</t>
  </si>
  <si>
    <t>硬化贫困村巷道1.5公里，边沟3510m,过水管17m,面层15611㎡，错车道200m/10m,1-1m镀锌钢波纹管涵14道，波形钢护栏2872m,钢筋混凝土防撞护栏282.590m³,标志牌33块，凸面镜1块</t>
  </si>
  <si>
    <t>临潭县羊沙镇尕岗山社巷道硬化建设工程</t>
  </si>
  <si>
    <t>硬化巷道0.802公里，边沟215m，盖板79m，面层2244m2</t>
  </si>
  <si>
    <t>临潭县羊沙镇白土坡村（一 二 三）社巷道硬化建设工程</t>
  </si>
  <si>
    <r>
      <t>硬化巷道4.024公里，排水渠431m，排洪渠盖板4m，面层11266m</t>
    </r>
    <r>
      <rPr>
        <vertAlign val="superscript"/>
        <sz val="10"/>
        <color rgb="FF000000"/>
        <rFont val="宋体"/>
        <charset val="134"/>
        <scheme val="major"/>
      </rPr>
      <t>2</t>
    </r>
    <r>
      <rPr>
        <sz val="10"/>
        <color theme="1"/>
        <rFont val="宋体"/>
        <charset val="134"/>
        <scheme val="major"/>
      </rPr>
      <t>，过水路面60m</t>
    </r>
  </si>
  <si>
    <t>临潭县羊永镇白土村巷道硬化建设工程</t>
  </si>
  <si>
    <t>硬化巷道1.255公里，面层5113㎡,护栏28m</t>
  </si>
  <si>
    <t>临潭县长川乡下马牌村巷道硬化建设工程</t>
  </si>
  <si>
    <t>硬化巷道0.870公里，边沟620m,边沟盖板24m,过水管4m,面层3142㎡</t>
  </si>
  <si>
    <t>临潭县长川乡（冯旗村、汪槐村）巷道硬化建设工程</t>
  </si>
  <si>
    <t>挡土墙25m，巷道0.12km,面层432m²，拦水带48m</t>
  </si>
  <si>
    <t>临潭县卓洛乡上园子村巷道硬化建设工程</t>
  </si>
  <si>
    <t>硬化巷道0.646公里，面层2754m2，带盖板边沟340m。</t>
  </si>
  <si>
    <t>长川乡千家寨村曼格湾社入户道路硬化项目</t>
  </si>
  <si>
    <t>长川乡千家寨村曼格湾社新修带盖板边沟885米。</t>
  </si>
  <si>
    <t>新城镇丁家山村巷道硬化项目</t>
  </si>
  <si>
    <t>新城镇丁家山村硬化巷道307平方米。</t>
  </si>
  <si>
    <t>冶力关镇堡子村道路硬化项目</t>
  </si>
  <si>
    <t>硬化冶力关镇堡子村小学门前道路1050平方米</t>
  </si>
  <si>
    <t>冶力关洪家村至后石滩道路硬化项目</t>
  </si>
  <si>
    <t>硬化冶力关洪家村至后石滩道路500平方米</t>
  </si>
  <si>
    <t>新城镇下羊房社道路硬化项目</t>
  </si>
  <si>
    <t>新城镇下羊房社道路硬化1926平方米</t>
  </si>
  <si>
    <t>三岔乡斜沟村巷道硬化项目</t>
  </si>
  <si>
    <t>硬化斜沟村斜沟社巷道500平方米。</t>
  </si>
  <si>
    <t>石门乡梁家坡村张家坡社巷道硬化项目</t>
  </si>
  <si>
    <t>硬化张家坡社安家坡点0.6公里。</t>
  </si>
  <si>
    <t>店子镇李岐山村四、五、六社巷道硬化项目</t>
  </si>
  <si>
    <t>硬化店子镇李岐山村四、五、六社巷道1076平方米。</t>
  </si>
  <si>
    <t>财政局
扶贫办</t>
  </si>
  <si>
    <t>长川乡阳升村巷道硬化建设项目</t>
  </si>
  <si>
    <t>硬化巷道2.3公里745平方米，路面均宽3.2米，配套单侧边沟加盖板1.2公里。</t>
  </si>
  <si>
    <t>（四）农用便桥建设项目</t>
  </si>
  <si>
    <t>临潭县流顺镇八仁村便民桥项目</t>
  </si>
  <si>
    <t>1-8m钢筋混凝土现浇矩形板桥，桥梁全长13.04m</t>
  </si>
  <si>
    <t>临潭县新城镇张旗村便民桥项目</t>
  </si>
  <si>
    <t>1-10m钢筋混凝土现浇矩形板桥，桥梁全长11.04m</t>
  </si>
  <si>
    <t>临潭县石门乡三旦沟村1号便民桥项目</t>
  </si>
  <si>
    <t>2-8m钢筋混凝土现浇矩形板桥，桥梁全长21.04m</t>
  </si>
  <si>
    <t>临潭县新城镇李家庄村便民桥项目</t>
  </si>
  <si>
    <t>临潭县新城镇口子下村便民桥项目</t>
  </si>
  <si>
    <t>1-10m钢筋混凝土现浇矩形板桥，桥梁全长16.04m</t>
  </si>
  <si>
    <t>临潭县石门乡萝卜沟村萝卜村社便民桥项目</t>
  </si>
  <si>
    <t>临潭县新城镇丁家山村便民桥项目</t>
  </si>
  <si>
    <t>1-13m钢筋混凝土现浇矩形板桥，桥梁全长18.02m</t>
  </si>
  <si>
    <t>临潭县石门乡三旦沟村2号便民桥项目</t>
  </si>
  <si>
    <t>1-10m钢筋混凝土现浇矩形板桥，桥梁全长15.04m</t>
  </si>
  <si>
    <t>临潭县石门乡萝卜沟村大滩社便民桥项目</t>
  </si>
  <si>
    <t>临潭县石门乡大河桥村陡沟社便民桥项目</t>
  </si>
  <si>
    <t>（五）农村供水工程冻管排查改造项目</t>
  </si>
  <si>
    <t>临潭县净水厂（ 杨家桥）维修工程</t>
  </si>
  <si>
    <t>改造</t>
  </si>
  <si>
    <t>主管道冻结800米，导致113户群众冬季吃水困难，拟更换管道800米，切割及恢复水泥硬化路面800平方米</t>
  </si>
  <si>
    <t>解决群众冬季吃水难的问题。</t>
  </si>
  <si>
    <t>水务局</t>
  </si>
  <si>
    <t>临潭县净水厂（西庄子村）维修工程</t>
  </si>
  <si>
    <t>主管道1500米冻结，导致192户群众冬季吃水困难，拟更换管道1500米</t>
  </si>
  <si>
    <t>临潭县净水厂（上河滩村）维修工程</t>
  </si>
  <si>
    <t>主管道冻结150米冻结，导致161户群众冬季吃水困难，拟更换管道150米，切割水泥硬化路面150平方米。</t>
  </si>
  <si>
    <t>术布乡扎乍村扎乍山饮水安全维修工程</t>
  </si>
  <si>
    <t>管网延伸</t>
  </si>
  <si>
    <t>1户群众未入户，埋设入户管道35米，入户井1座。</t>
  </si>
  <si>
    <t>术布乡扎乍村阳坡庄饮水安全维修工程</t>
  </si>
  <si>
    <t>旧支管道180米在水泥路面下冻结，导致2户群众冬季吃水困难，拟改线支管道55米，建应急供水点1座。</t>
  </si>
  <si>
    <t>术布乡扎乍村上、下黄虎族饮水安全维修工程</t>
  </si>
  <si>
    <t>1户群众16米入户管道冻结，拟更换入户管道23米，建入户井1座。</t>
  </si>
  <si>
    <t>术布乡亦子多村下路饮水安全维修工程</t>
  </si>
  <si>
    <t>17户群众水量不足，2户群众未入户，拟建水源1处，50方蓄水池1座，检查井1座，埋设主管道1850米，拟建水源围栏、蓄水池围栏。</t>
  </si>
  <si>
    <t>术布乡鹿儿台村仓科饮水安全维修工程</t>
  </si>
  <si>
    <t>260米旧支管道冻结，6户群众冬季吃水困难，拟建应急供水点1座。</t>
  </si>
  <si>
    <t>术布乡普藏什村饮水安全维修工程</t>
  </si>
  <si>
    <t>支管道1400米冻结，入户管道550米冻结，8户群众未入户；拟更换支管1450米，入户管道260米，切割及恢复水泥路23平方米，1座检查井。</t>
  </si>
  <si>
    <t>术布乡古战山村饮水安全维修工程</t>
  </si>
  <si>
    <t>主管道冻结导致60户群众冬季吃水困难，拟更换主管道1500米，检查井4座。</t>
  </si>
  <si>
    <t>术布乡鹿儿台村班路它饮水安全维修工程</t>
  </si>
  <si>
    <t>200米旧支管冻结，导致4户群众冬季吃水困难，拟新建应急供水点1处。</t>
  </si>
  <si>
    <t>卓洛乡上园子村饮水安全维修工程</t>
  </si>
  <si>
    <t>主管道500米裸露风化，拟更换主管道500米。</t>
  </si>
  <si>
    <t>长川乡千家寨村饮水安全维修工程</t>
  </si>
  <si>
    <t>旧支管道900米冻结，导致53户群众冬季吃水困难，拟更换管道900米，切割及恢复水泥路900平方米。</t>
  </si>
  <si>
    <t>长川乡长川村西庄饮水安全维修工程</t>
  </si>
  <si>
    <t>旧支管道500米冻结，导致35户群众冬季吃水困难，拟更换管道500米。</t>
  </si>
  <si>
    <t>长川乡目地坡村尼社春尼尕布饮水安全维修工程</t>
  </si>
  <si>
    <t>300米旧主管道冻结，导致31户群众冬季吃水困难，拟更换管道300米。</t>
  </si>
  <si>
    <t>长川乡敏家咀村饮水安全维修工程</t>
  </si>
  <si>
    <t>旧支管道500米冬季冻结，导致5户群众冬季吃水困难，拟更换管道500米，切割及恢复水泥路500平方米。</t>
  </si>
  <si>
    <t>长川乡冯旗村饮水安全维修工程</t>
  </si>
  <si>
    <t>旧主管道1400米年久跑冒滴漏且冻结，拟排查清除跑冒滴漏处覆土埋压1400米.</t>
  </si>
  <si>
    <t>羊永乡李岗村饮水安全维修工程</t>
  </si>
  <si>
    <t>11户群众新建房自来水未入户，拟埋设管道890米，切割及恢复水泥路890平方米。</t>
  </si>
  <si>
    <t>羊永乡西石沟村饮水安全维修工程</t>
  </si>
  <si>
    <t>老虎湾旧入户管冻结80米，1户群众冬季吃水困难，拟更换80米管道，切割及恢复水泥路面80平方米。西石沟下社旧主管冻结180米，4户群众冬季吃水困难，拟更换180米管道，切割及恢复水泥路面180平方米。</t>
  </si>
  <si>
    <t>羊永乡孙家磨村下孙家磨饮水安全维修工程</t>
  </si>
  <si>
    <t>16户群众新建房自来水未入户，拟埋设管道600米，切割及恢复水泥硬化600平方米；有500米入户管道冻结，11户群众冬季吃水困难，拟更换管道500米，切割及恢复水泥路500平方米，入户水窖及配套设施16套、检查井3座</t>
  </si>
  <si>
    <t>羊永乡拉布、白土村饮水安全维修工程</t>
  </si>
  <si>
    <t>三社2户群众新建房屋自来水未入户，拟埋设管道300米，切割及恢复水泥路300平方米，七社支管冻结50米，导致41户群众冬季吃水困难，拟更换管道50米，切割及恢复水泥路50平方米。四社、五社100米旧支管冻结，5户群众冬季吃水困难，拟更换管道100米，切割及恢复水泥路100平方米。</t>
  </si>
  <si>
    <t>流顺镇汪家咀村苏家沟饮水安全维修工程</t>
  </si>
  <si>
    <t>2户群众新建房屋自来水未入户，拟埋设管道170米，建入户井2座。</t>
  </si>
  <si>
    <t>流顺镇上寨村马厂沟饮水安全维修工程</t>
  </si>
  <si>
    <t>旧支管道冻结270米，导致6户群众冬季吃水困难，切割及恢复水泥路面270平方米，2户群众入户管道冻结20米，拟更换管道20米，切割水泥路面20平方米。</t>
  </si>
  <si>
    <t>流顺镇八仁村初安饮水安全维修工程</t>
  </si>
  <si>
    <t>二社支管道冻结90米，入户管道冻结10米，导致11户群众冬季吃水困难，拟更换管道100米，切割及恢复水泥路100平方米。</t>
  </si>
  <si>
    <t>流顺镇上寨村饮水安全维修工程</t>
  </si>
  <si>
    <t>旧支管道冻结300米，导致5户群众冬季吃水困难，拟更换管道300米，切割及恢复水泥路面300平方米；1户未入户，拟铺设入户管道40米，建入户井1座。</t>
  </si>
  <si>
    <t>流顺镇八仁村八仁饮水安全维修工程</t>
  </si>
  <si>
    <t>村委会管道冻结10米，拟更换管道10米，切割及恢复水泥路面10平方米</t>
  </si>
  <si>
    <t>流顺镇汪家咀村汪家咀饮水安全维修工程</t>
  </si>
  <si>
    <t>有5户群众新建房屋自来水未入户，拟埋设管道330米，建入户井5座。</t>
  </si>
  <si>
    <t>流顺镇丁家堡村饮水安全维修工程</t>
  </si>
  <si>
    <t>跨河旧支管道冻结，5户群众冬季吃水困难，拟更换管道300米</t>
  </si>
  <si>
    <t>新城镇端阳沟村饮水安全维修工程</t>
  </si>
  <si>
    <t>主管冻结60米，导致5户群众吃水困难，更换管道60米，切割恢复水泥路面60米。</t>
  </si>
  <si>
    <t>新城镇晏家堡村党家沟饮水维修安全工程</t>
  </si>
  <si>
    <t>四社入户管道冻结15米，导致1户群众冬季吃水困难，更换管道15米，切割及恢复水泥路面15平方米。五社入户管道冻结25米，导致3户群众冬季吃水困难，更换管道25米，切割及恢复水泥路面25平方米。</t>
  </si>
  <si>
    <t>新城镇张旗村饮水安全维修工程</t>
  </si>
  <si>
    <t>主管冻结100米，支管冻结700米，导致29户群众冬季吃水困难，拟更换管道400米，切割及恢复水泥路面400平方米。</t>
  </si>
  <si>
    <t>新城镇东南沟村岭上饮水安全维修工程</t>
  </si>
  <si>
    <t>主管冻结1350米，导致54户群众冬季吃水困难，切割及恢复水泥路650平方米；未入户17户，拟建应急供水点5个。</t>
  </si>
  <si>
    <t>新城镇扁都村饮水安全维修工程</t>
  </si>
  <si>
    <t>台子社入户管道冻结15米，导致1户群众冬季吃水困难，未入户5户，石家台子主管冻结120米，支管冻结150米，入户管冻结270米，导致17户群众冬季吃水困难，未入户1户，拟新建应急供水点2个，泉尼主管冻结300米，支管冻结150米，入户管冻结220米，导致11户群众冬季吃水困难，拟新建集中供水点2个，杨家巷主管道冻结150米，支管道冻结288米，入户管冻结432米，导致13户群众冬季吃水困难，自来水未入户1户，拟建应急供水点1个</t>
  </si>
  <si>
    <t>新城镇丁家山村何家山饮水安全维修工程</t>
  </si>
  <si>
    <t>更换冻管150米，未入户，二三社管道接头更换30个</t>
  </si>
  <si>
    <t>新城镇红崖村寇家桥饮水安全维修工程</t>
  </si>
  <si>
    <t>一社4户支管道冻结100米，拟建应急供水点1个。三社4户支管道冻结100米，拟建应急供水点1个。</t>
  </si>
  <si>
    <t>新城镇肖家沟村饮水安全维修工程</t>
  </si>
  <si>
    <t>主管冻结160米，支管90米、入户管260米，导致9户群众冬季吃水困难，未入户5户，拟新建应急供水点2个，更换管道90米，切割机恢复水泥路面90平方米。</t>
  </si>
  <si>
    <t>新城镇丁家山村武家湾饮水安全维修工程</t>
  </si>
  <si>
    <t>8户自来水未入户，拟铺设管道80米，切割及恢复水泥路面45平方米。</t>
  </si>
  <si>
    <t>新城镇丁家山村饮水安全维修工程</t>
  </si>
  <si>
    <t>主管道800米、入户管道300米冬季冻结，导致77户群众冬季吃水困难，拟更换管道1100米，阀门井2座，切割及恢复水泥路面750平方米</t>
  </si>
  <si>
    <t>新城镇刘旗村饮水安全维修工程</t>
  </si>
  <si>
    <t>蓄水池年久失修位置低无压力，水源被路边排水倒灌有淤泥需清理整修水源，且水量不足，拟清淤维修水源，建排洪渠35米，建60方蓄水池1座，检查井1座。刘旗一社有130米管道冻结，导致31户群众冬季吃水困难，拟更换管道130米，未入户1户，切割及恢复水泥路面130平方米。刘旗四社50米管道冻结，导致25户群众冬季吃水困难，拟更换管道50米，未入户2户，切割及恢复水泥路面50平方米。</t>
  </si>
  <si>
    <t>新城镇后池村饮水安全维修工程</t>
  </si>
  <si>
    <t>管道老化，更换管道1400米</t>
  </si>
  <si>
    <t>新城镇东山村茨滩、成沟饮水安全维修工程</t>
  </si>
  <si>
    <t>阳坡社1户、次滩社3户、东山社1户、族尼社1户群众自来水未入户，拟布设入户管道100米。</t>
  </si>
  <si>
    <t>新城镇晏家堡村饮水安全维修工程</t>
  </si>
  <si>
    <t>支管冻结54米，导致3户群众冬季吃水困难，更换管道54米，切割及恢复水泥路面54平方米。</t>
  </si>
  <si>
    <t>店子镇李歧山村马营河饮水安全维修工程</t>
  </si>
  <si>
    <t>主管冻结900米，支管冻结360米，导致9户群众冬季吃水困难，拟新建应急供水点2个，加固水源一处</t>
  </si>
  <si>
    <t>店子镇尹家沟村饮水安全维修工程</t>
  </si>
  <si>
    <t>上社支管冻结650米，导致5户群众冬季吃水困难，拟新建应急供水点1个，下社支管冻结780米，导致28户群众冬季吃水困难，拟新建应急供水点1个</t>
  </si>
  <si>
    <t>店子镇王清村饮水安全维修工程</t>
  </si>
  <si>
    <t>支管冻结350米，导致98户群众冬季吃水困难，拟更换管道350米；未入户3户，铺设入户管道480米。拟新建应急供水点1个</t>
  </si>
  <si>
    <t>店子镇戚旗村饮水安全维修工程</t>
  </si>
  <si>
    <t>戚旗主管冻结750米，支管冻结520米，导致13户群众冬季吃水困难，拟新建应急供水1个，台子支管冻结650米，导致5户群众冬季吃水困难，拟新建应急供水点1个</t>
  </si>
  <si>
    <t>店子镇店子村饮水安全维修工程</t>
  </si>
  <si>
    <t>主管道800米、支管道380米冬季冻结，拟建应急供水点2个</t>
  </si>
  <si>
    <t>三岔乡半沟村半沟饮水安全维修工程</t>
  </si>
  <si>
    <t>主管道冻结300米，导致16户群众冬季吃水困难，拟更换主管道300米，切割及恢复水泥硬化路面300平方米</t>
  </si>
  <si>
    <t>三岔乡直沟村饮水安全维修工程</t>
  </si>
  <si>
    <t>主管道300米、入户管道190米冻结，拟更换管道490米，切割及恢复水泥硬化路面490平方米</t>
  </si>
  <si>
    <t>三岔乡半沟村三岔饮水安全维修工程</t>
  </si>
  <si>
    <t>主管道冻结220米，导致13户群众冬季吃水困难，拟更换管道220米，切割及恢复水泥硬化路面220平方米</t>
  </si>
  <si>
    <t>三岔乡斜沟村饮水安全维修工程</t>
  </si>
  <si>
    <t>斜沟支管道冻结200米，导致5户群众冬季吃水困难，拟更换管道200米，新建入户井1个，大房沟2户群众新建房屋，自来水未入户，拟铺设管道50米，切割及恢复水泥路面50平方米，入户井2个。斜沟门支管冻结200米，导致3户群众冬季吃水困难，拟更换管道200米，1户群众自来水未入户，拟新增管道60米，入户井1个。弯尼支管道冻结260米，导致4户群众冬季吃水困难，拟更换管道260米。</t>
  </si>
  <si>
    <t>三岔乡半沟村敏家饮水安全维修工程</t>
  </si>
  <si>
    <t>主管道冻结400米，导致10户群众冬季吃水困难，拟更换主管道400米，切割及恢复水泥硬化路400平方米</t>
  </si>
  <si>
    <t>洮滨镇常旗村饮水安全维修工程</t>
  </si>
  <si>
    <t>常旗支管冻结650米，导致105户群众冬季吃水困难，拟更换管道650米，四社拟新建应急供水点2个</t>
  </si>
  <si>
    <t>洮滨镇上川村车尼山饮水安全维修工程</t>
  </si>
  <si>
    <t>入户管道冻结520米，导致3户群众冬季吃水困难，拟新建应急供水2个</t>
  </si>
  <si>
    <t>洮滨镇马旦沟村饮水安全维修工程</t>
  </si>
  <si>
    <t>支管冻结93户群众冬季吃水困难，拟新建应急供水点2个</t>
  </si>
  <si>
    <t>洮滨镇上堡村资堡饮水安全维修工程</t>
  </si>
  <si>
    <t>主管冻结150米，导致76户群众冬季吃水困难，拟更换管道150米，切割及恢复水泥路面150平方米</t>
  </si>
  <si>
    <t>洮滨镇马旦沟村王场梁饮水安全维修工程</t>
  </si>
  <si>
    <t>2座蓄水池破损，导致11户群众吃水困难，拟新建10方蓄水池一座，15方蓄水池1座，新建检查井1座</t>
  </si>
  <si>
    <t>洮滨镇上堡村琵琶饮水安全维修工程</t>
  </si>
  <si>
    <t>主管冻结140米，导致115户群众冬季吃水困难，拟更换管道140米，切割及恢复水泥路面140平方米</t>
  </si>
  <si>
    <t>洮滨镇朱旗村朱旗饮水安全维修工程</t>
  </si>
  <si>
    <t>支管冻结2100米，导致68户群众冬季吃水困难，拟新建应急供水点1个</t>
  </si>
  <si>
    <t>洮滨镇洛藏村饮水安全维修工程</t>
  </si>
  <si>
    <t>支管冻结440米，入户管道冻结600米，导致6户群众冬季吃水困难，拟更换管道1040米</t>
  </si>
  <si>
    <t>洮滨镇总寨村饮水安全维修工程</t>
  </si>
  <si>
    <t>支管冻结，导致15户群众冬季吃水困难，拟新建应急供水点4个</t>
  </si>
  <si>
    <t>洮滨镇郑旗村饮水安全维修工程</t>
  </si>
  <si>
    <t>郑旗支管冻结650米，导致8户群众冬季吃水困难，拟新建应急供水点2个，新建30方蓄水池一座，纳浪支管冻结2000米，入户管冻结480米，导致4户群众冬季吃水困难，拟更换管道2000米，新建应急供水点1个，维修水源一处，新建30方蓄水池一座。拟建水源围栏、蓄水池围栏。</t>
  </si>
  <si>
    <t>洮滨镇秦关村饮水安全维修工程</t>
  </si>
  <si>
    <t>支管冻结，导致13户群众、学校及村委会冬季吃水困难，拟新建应急供水点5个</t>
  </si>
  <si>
    <t>王旗乡陈旗村茶湾饮水安全维修工程</t>
  </si>
  <si>
    <t>池阳5户未入户，需新增管道800米，拟建集中供水点1个；主管道冻结417米，拟更换主管道417米，池阴新增主管道2200米，新增入户管道700米，拟新建管道2900米，新建蓄水池1座，水源2处，入户井9个</t>
  </si>
  <si>
    <t>王旗乡立新村斜路饮水安全维修工程</t>
  </si>
  <si>
    <t>主管道跑冒滴漏120米，导致斜路子全村吃水不正常，拟更换管道120米，切割及恢复水泥硬化路面120平方米</t>
  </si>
  <si>
    <t>王旗乡上沟门村沙楞饮水安全维修工程</t>
  </si>
  <si>
    <t>2户群众入户管冻结300米，拟更换入户管道300米</t>
  </si>
  <si>
    <t>王旗乡草场门村饮水安全维修工程</t>
  </si>
  <si>
    <t>下社1户新建房屋，新增入户管道160米，入户井1个。曼金湾8户支管道冻结200米，入户管冻结460米，拟更换管道支管200米，入户管460米。禾阳4户未入户，主管冻结200米，入户井4个。禾阴主管道冻结400米，导致10户群众冬季吃水困难，拟更换管道400米。</t>
  </si>
  <si>
    <t>王旗乡陈庄村张家沟饮水安全维修工程</t>
  </si>
  <si>
    <t>支管冻结300米，拟更换管道300米</t>
  </si>
  <si>
    <t>王旗乡韩旗村饮水安全维修工程</t>
  </si>
  <si>
    <t>大山2户群众新建房屋自来水未入户，拟埋设管道290米，建入户井2座。上南山2户群众新建房屋自来水未入户，拟埋设管道200米，建入户井2座。马山主管道冻结600米、入户管道冻结210米，导致6户群众冬季吃水困难，拟更换管道810米</t>
  </si>
  <si>
    <t>王旗乡陈旗村阳坡饮水安全维修工程</t>
  </si>
  <si>
    <t>支管道冻结1200米，拟更换管道1200米，拟建检查井1座，安装减压阀1个</t>
  </si>
  <si>
    <t>王旗乡磨沟村饮水安全维修工程</t>
  </si>
  <si>
    <t>四中背后33户冬季冻管。拟从最低处一户设置引流管，新建检查井1座，新增管道300米。</t>
  </si>
  <si>
    <t>王旗乡马旗村饮水安全维修工程</t>
  </si>
  <si>
    <t>主管冻结2000米，导致马旗村全村群众冬季吃水困难，拟更换管道1600米，拟建应急供水点5个，5个供水点的跨河管道400米</t>
  </si>
  <si>
    <t>王旗乡上沟门村河滩台子沟门饮水安全维修工程</t>
  </si>
  <si>
    <t>河滩18户群众支管道冻结150米，入户管冻结180米，拟更换管道330米，台子社3户群众入户管冻结45米，拟更换入户管道45米</t>
  </si>
  <si>
    <t>王旗乡陈庄村饮水安全维修工程</t>
  </si>
  <si>
    <t>上社2户支管道冻结400米，拟更换管道400米，切割及恢复水泥硬化路面400米，下南山1户入户管道冻结400米，拟更换管道400米</t>
  </si>
  <si>
    <t>王旗乡龙元山村饮水安全维修工程</t>
  </si>
  <si>
    <t>麻路31户入户管冬季冻结680米，拟更换管道680米，切割及恢复水泥硬化路面680平方米，族尼5户群众入户管道冻结400米，拟更换管道400米，切割及恢复水泥硬化路面400米</t>
  </si>
  <si>
    <t>王旗乡上沟门村饮水安全维修工程</t>
  </si>
  <si>
    <t>7户群众入户管冻结150米，拟更换入户管道150米，切割及恢复水泥硬化路面150平方米</t>
  </si>
  <si>
    <t>王旗乡王家坟村地步沟饮水安全维修工程</t>
  </si>
  <si>
    <t>支管道冻结100米，入户管冻结150米，导致5户群众、村委会、兽医站冬季吃水困难，拟更换管道250米，切割及恢复水泥硬化路面100平方米</t>
  </si>
  <si>
    <t>王旗乡立新村饮水安全维修工程</t>
  </si>
  <si>
    <t>牌路主管道跑冒滴漏100米，导致牌路下社吃水不正常，拟更换管道100米，切割及恢复水泥硬化路面100平方米，苏木城水源枯竭，需拟建水源1处，10方蓄水池1座，改线管道800米，更换村内冻管370米，建应急供水点2处；拟建水源围栏1处，蓄水池围栏1处。立舍入户管道冻结150米，导致立舍社5户群众冬季吃水困难，拟更换管道150米，切割及恢复水泥硬化路面150平方米，立舍沟水源变小水量不足，导致高处5户群众无水，拟建水源1处，10方蓄水池1座，管道改线400米，张家湾5户群众因水源枯竭吃不上水，拟寻新水源1处，8方蓄水池1座，检查井1座，管道改线1600米，拟建水源围栏1处、蓄水池围栏1处。闫家寺水源损坏渗水、蓄水池破损，拟建水源2处、20方蓄水池一座，检查井2座，管道改线970米，拟建水源围栏1处、蓄水池围栏1处。洪家台子水源冬季无水，导致9户群众冬季吃水困难，拟建水源1处，10方蓄水池1座，检查井1座，改线管道535米，拟建水源围栏1处、蓄水池围栏1处。谢台湾水源枯竭，导致12户群众吃水不正常，拟建水源1处，10方蓄水池1一座，检查井3座，新建房屋群众2户未入户，拟建入户井2口，入户管道470米。改线管道1350米。拟建水源围栏1处、蓄水池围栏1处。</t>
  </si>
  <si>
    <t>王旗乡唐旗村饮水安全维修工程</t>
  </si>
  <si>
    <t>中咀山1户入户管道100米冬季冻结，拟更换入户管道100米，虎龙口2户入户管道冻结，拟更换管道300米，业木湾入户管道冻结200米，导致2户群众冬季吃水困难，拟更换管道200米</t>
  </si>
  <si>
    <t>王旗乡中寨村饮水安全维修工程</t>
  </si>
  <si>
    <t>一社入户管道冻结300米，导致7户群众冬季吃水困难，拟更换管道300米，切割及恢复水泥路面300平方米，二社入户管道冻结100米，导致5户群众冬季吃水困难，拟更换管道100米，切割及恢复水泥路面100平方米，入户管道冻结500米，导致32户群众冬季吃水困难，拟更换管道500米，切割及恢复水泥路面500平方米。</t>
  </si>
  <si>
    <t>王旗乡巴杰村饮水安全维修工程</t>
  </si>
  <si>
    <t>卡巴主管道冻结600米，入户管冻结400米，拟更换管道1000米，要先主管道冻结500米，入户管冻结300米，拟更换管道800米</t>
  </si>
  <si>
    <t>王旗乡陈庄村下尕路饮水安全维修工程</t>
  </si>
  <si>
    <t>下尕路村内主管冻结600米，拟更换主管600米，检查井3座</t>
  </si>
  <si>
    <t>石门乡三旦沟村卓那饮水安全维修工程</t>
  </si>
  <si>
    <t>支管冻结，导致8户群众冬季吃水困难，拟建应急供水点2个</t>
  </si>
  <si>
    <t>石门乡扎浪沟村哇扎饮水安全维修维修工程</t>
  </si>
  <si>
    <t>支管道冻管，导致7户群众冬季吃水困难，拟建应急供水点2个</t>
  </si>
  <si>
    <t>石门乡草山村东山饮水安全维修工程</t>
  </si>
  <si>
    <t>主管冻结，导致68户吃水困难，拟建应急供水点6个</t>
  </si>
  <si>
    <t>石门乡石门口村饮水安全维修工程</t>
  </si>
  <si>
    <t>5户350米管道冻结，拟更换管道350米</t>
  </si>
  <si>
    <t>石门乡园里村韩家山饮水安全维修工程</t>
  </si>
  <si>
    <t>拉尕成10群众冬季吃水困难，拟更换管道800米；蓄水池破损，建10方蓄水池1座，维修水源1处，检查井1座，拟建水源围栏1处、蓄水池围栏1处。韩家山水源不稳定需维修，拟更换管道250米，加固水源1处，新建检查井1座，拟建水源围栏2处、蓄水池围栏1处。</t>
  </si>
  <si>
    <t>石门乡大桥关村立路饮水安全维修工程</t>
  </si>
  <si>
    <t>1户入户管道60米冻结，拟建应急供水点1个</t>
  </si>
  <si>
    <t>石门乡大桥关村大桥关饮水安全维修工程</t>
  </si>
  <si>
    <t>主管400米在油路下面，拟更换管道400米，切割油路400平方米</t>
  </si>
  <si>
    <t>石门乡大河桥村石拉路饮水安全维修工程</t>
  </si>
  <si>
    <t>8户群众冬季吃水困难，设置1个集中应急供水点</t>
  </si>
  <si>
    <t>石门乡大桥关村李家河饮水安全维修工程</t>
  </si>
  <si>
    <t>2户未入户，拟埋设管道40米，切割及恢复水泥硬化路面40平方米</t>
  </si>
  <si>
    <t>石门乡萝卜沟村汪家庄饮水安全维修工程</t>
  </si>
  <si>
    <t>支管冻结42户群众冬季吃水困难，拟设6个应急供水点</t>
  </si>
  <si>
    <t>石门乡三旦沟村饮水安全维修工程</t>
  </si>
  <si>
    <t>潘家山38户群众冬季吃水困难，设应急供水点4个，三旦社7户群众冬季吃水困难，设应急供水点5个，李家湾7户群众冬季吃水困难，设应急供水点1个，河滩8户群众冬季吃水困难，设应急供水点3个</t>
  </si>
  <si>
    <t>石门乡草山村饮水安全维修工程</t>
  </si>
  <si>
    <t>草山67户群众吃水困难，新建应急供水点3个，禾驮12户群众冬季吃水困难，新建应急供水点2个，苏古40户群众冬季吃水困难，拟更换管道400米，新建应急供水点4个，二条林7户群众冬季吃水困难，拟建应急供水点2个。马家湾8户群众冬季吃水困难，拟建应急供水点2个，大阳坡36户群众吃水困难，拟建应急供水点4个</t>
  </si>
  <si>
    <t>石门乡大河桥村沙路饮水安全维修工程</t>
  </si>
  <si>
    <t>沙路4户群众冬季吃水困难，拟设应急供水点1个</t>
  </si>
  <si>
    <t>石门乡战旗河村饮水安全维修工程</t>
  </si>
  <si>
    <t>7户500米支管冻结，拟建应急供水点1座</t>
  </si>
  <si>
    <t>石门乡大河桥村大河桥饮水安全维修工程</t>
  </si>
  <si>
    <t>大河桥主管400米在油路下面，拟更换管道400米，切割油路400平方米，大沟3户群众冬季吃水困难，改线管道100米，设2个应急供水点，足古路12户群众冬季吃水困难，设1个应急供水点</t>
  </si>
  <si>
    <t>石门乡扎浪沟村亚尔山饮水安全维修工程</t>
  </si>
  <si>
    <t>65户群众冬季吃水困难，更换支管580米，切割及恢复水泥路面580平方米，拟建5个供水点</t>
  </si>
  <si>
    <t>石门乡战旗河村战旗河饮水安全维修工程</t>
  </si>
  <si>
    <t>水源、蓄水池均破损，61户群众吃水困难，拟更换管道1000米，建30方蓄水池1座，检查井1座、新建水源1处，拟建应急供水点1座</t>
  </si>
  <si>
    <t>石门乡梁家坡村饮水安全维修工程</t>
  </si>
  <si>
    <t>支管520米冻结，9户群众冬季吃水困难，拟建集中供水点2座</t>
  </si>
  <si>
    <t>羊沙镇下河村下河、台子饮水安全维修工程</t>
  </si>
  <si>
    <t>入户管道冻结，导致12户群众冬季吃水困难，拟建应急供水点4个</t>
  </si>
  <si>
    <t>羊沙镇下河村窑华沟饮水安全维修工程</t>
  </si>
  <si>
    <t>主管道10、支管道150米、入户管道150米冻结，导致1户群众冬季吃水困难，拟更换管道310米，切割及恢复水泥硬化路面310平方米</t>
  </si>
  <si>
    <t>羊沙镇甘沟村双河堡饮水安全维修工程</t>
  </si>
  <si>
    <t>主管道3500米冻结，导致46户群众冬季吃水困难，拟更换管道3500米</t>
  </si>
  <si>
    <t>羊沙镇羊沙村八达饮水安全维修工程</t>
  </si>
  <si>
    <t>支管道冻结320米，未入户2户，导致5户群众冬季吃水困难，拟更换管道320米，切割及恢复水泥硬化路面320平方米</t>
  </si>
  <si>
    <t>羊沙镇甘沟村饮水安全维修工程</t>
  </si>
  <si>
    <t>主管道老化，导致241户群众冬季吃水困难，拟更换管道2000米</t>
  </si>
  <si>
    <t>羊沙镇新庄村小岭饮水安全工程</t>
  </si>
  <si>
    <t>支管道冻结，导致38户冬季吃水困难，拟建9个应急供水点</t>
  </si>
  <si>
    <t>羊沙镇大草滩村饮水安全维修工程</t>
  </si>
  <si>
    <t>马场主管道冻结150米，导致5户群众冬季吃水困难，拟更换管道150米，切割及恢复水泥硬化路面150平方米，上西沟入户管道冻结400米，导致4户群众冬季吃水困难，拟更换管道400米，下西沟主管道300米、入户管道910米冻结，导致4户群众冬季吃水困难，拟更换管道1210米，切割及居处水泥硬化路面120平方米，大草滩3户群众冬季吃水困难，拟更换管道300米</t>
  </si>
  <si>
    <t>羊沙镇甘沟村小岭堡饮水安全维修工程</t>
  </si>
  <si>
    <t>主管道1000米冻结，导致34户群众冬季吃水困难，拟更换管道1000米</t>
  </si>
  <si>
    <t>八角镇牙扎村饮水安全维修工程</t>
  </si>
  <si>
    <t>大庄19户450米户管冻结，拟建集中供水点6个，切割及恢复水泥硬化路30平方米。桥拉尕9户自来水未入户，需拟建水源1处，建10方蓄水池1座，埋设管道1960米，入户井8座。4户搬迁至牙扎搬迁点，入户管道20米冻管，崖底下2户搬迁至牙扎搬迁点，有入户管道14米冬季冻结，拟更换入户管道14米，切割及恢复水泥硬化14米。</t>
  </si>
  <si>
    <t>八角镇牙布山村饮水安全维修工程</t>
  </si>
  <si>
    <t>水源破损，蓄水池破裂，1户85米入户管冻结，拟维修水源1处，新建10立方蓄水池1座，更换户管85米，切割及恢复水泥路85平方米。</t>
  </si>
  <si>
    <t>八角镇竹林村饮水安全维修工程</t>
  </si>
  <si>
    <t>上社9户405米管道冻结，拟更换405米管道，切割及恢复水泥路面405米；下社4户425米管道冻结，拟更换管道225米。小路沟1户545米冻管，更换管道120米，先麻湾1户120米管道冻结，更换管道120米。</t>
  </si>
  <si>
    <t>八角镇八角村饮水安全维修工程</t>
  </si>
  <si>
    <t>前社1户260米户管冻结，拟更换管道260米，切割及恢复水泥路面260平方米，路麻社拟绕道更换支管2200米，切割及恢复水泥路220平方米，新建集中供水点3个，东扎沟拟更换管道980米，山北背后3户入户管110米冻结，拟更换入户管道110米，切割及恢复水泥路面110平方米。</t>
  </si>
  <si>
    <t>八角镇庙滩饮水安全维修工程</t>
  </si>
  <si>
    <t>下庙社33户1850米主管道、1340米支管、165米户管冻管，拟更换1850米主管，切割恢复水泥路1850平方米，新建集中供水点2个，</t>
  </si>
  <si>
    <t>八角镇牙扎村柯杈河饮水安全维修工程</t>
  </si>
  <si>
    <t>柯衩河1户搬迁至牙扎搬迁点，100米入户管道冻结，拟更换管道100米，切割及恢复水泥路面100平方米。</t>
  </si>
  <si>
    <t>八角镇上寨村饮水安全维修工程</t>
  </si>
  <si>
    <t>2户90米户管冬季冻结，拟更换户管90米，切割及恢复水泥路90平方米</t>
  </si>
  <si>
    <t>八角镇巴度村饮水安全维修工程</t>
  </si>
  <si>
    <t>水沟2户400米户管冻结，拟更换管道400米，切割及恢复水泥路面400平方米</t>
  </si>
  <si>
    <t>八角镇中寨村饮水安全维修工程</t>
  </si>
  <si>
    <t>寺沟滩3户需更换主管道510米，拟更换管道510米，南山湾2户户管100米冻结，拟更换管道100米，切割及恢复水泥路面100平方米。西沟台子1户管道160米冻结，拟更换管道160米，切割及恢复水泥路面160平方米。中上1户管道50米冻结，拟更换管道50米，切割及恢复水泥路面50平方米，中下1户管道200米冻结，拟更换管道200米，切割及恢复水泥路面200平方米。老爷山3户150米管道冻结，拟更换管道150米，切割及恢复水泥路面150平方米。</t>
  </si>
  <si>
    <t>八角镇木扎河村饮水安全维修工程</t>
  </si>
  <si>
    <t>支管300米、户管360米冬季冻结，导致6户群众冬季吃水困难，拟更换管道300米，建集中供水点3个，切割及恢复水泥硬化200平方米。</t>
  </si>
  <si>
    <t>冶力关镇东山村上东山饮水安全维修工程</t>
  </si>
  <si>
    <t>主管道1000米冻结，导致40户群众冬季吃水不正常，拟更换管道1000米，切割及恢复水泥路面1000平方米；3户400米入户管道冻结，拟建集中供水点1个，户管无法更换再不更新；1户为新建房，拟埋设管道200米，建入户井1个。</t>
  </si>
  <si>
    <t>冶力关镇池沟村饮水安全维修工程</t>
  </si>
  <si>
    <t>阳田社480米旧主管道冻结，导致23户冬季吃水困难，拟更换管道480米，切割及恢复水泥路面480平方米；下庄社旧支管1163米老化且风冻，旧入户管道930米老化风冻，有26户群众吃水不正常，入户管道930米不再更新，建应急供水点5个，上庄旧主管道442米冬季冻结，导致26户群众冬季吃水困难，拟更换442米主管道，切割及恢复水泥路面442平方米</t>
  </si>
  <si>
    <t>冶力关镇后山村东湾饮水安全维修工程</t>
  </si>
  <si>
    <t>东湾社（搬迁点）1户新建房屋未入户，埋设管道210米，切割及恢复硬化50平方米；</t>
  </si>
  <si>
    <t>冶力关镇池沟村和先、李子沟饮水安全维修工程</t>
  </si>
  <si>
    <t>李子沟分支管道415米冬季冻结，入户管道233米冻结，导致8户群众冬季吃水困难，拟更换415米分支管道，切割及恢复水泥路面415平方米，入户管道233米不再更新，新建集中供水点2座；和宪旧主管道1000米，支管道1875米，入户管道940米，均冬季冻管，导致28户群众冬季吃水困难，新建集中供水点4座，冻结管道不再更换。</t>
  </si>
  <si>
    <t>冶力关镇关街村兰家山饮水安全维修工程</t>
  </si>
  <si>
    <t>村内支管520米、入户管620米冬季冻结，导致11户群众冬季吃水困难，拟更换管道520米，切割及恢复水泥路150平方米，新建集中供水点4个。</t>
  </si>
  <si>
    <t>冶力关镇洪家庄村下小沟饮水安全维修工程</t>
  </si>
  <si>
    <t>洪家下小沟主管道1000米，支管道800米、入户管道300米冬季冻管，导致16户群众冬季吃水困难，拟更换主管道1000米，切割及恢复水泥路320平方米，新建集中供水点10个；</t>
  </si>
  <si>
    <t>冶力关镇葸家庄村饮水维修工程</t>
  </si>
  <si>
    <t>寨子社分支管1864米冻管，导致100户群众冬季吃水不正常，拟建应急集中供水点30个，切割及恢复水泥路面520平方米；葸家庄二社入户管道382米冻结，导致26户群众冬季吃水困难，拟更换入户管道382米，切割及恢复水泥路面382平方米；葸家庄三社户管452米冻结，导致23户群众冬季吃水困难，拟更换入户管道452米，切割及恢复水泥路面452平方米；葸家庄蒿坪、黄家山搬迁点主管150米、支管347米冻管，导致40户群众冬季吃水困难，拟绕道更换跨河管道160米并防护，切割及恢复水泥路面60平方米</t>
  </si>
  <si>
    <t>冶力关镇高庄村饮水安全维修工程</t>
  </si>
  <si>
    <t>高庄主管道2090米冻结，入户管道901米冻结，导致48户群众吃水困难，拟主管道绕道更换2500米，切割及恢复水泥路250平方米，入户管道无法更换，新建集中供水点6个，前山主管道1665米，分支管道350米，入户管道745米冬季冻管，导致34户群众吃水困难，绕道更换管道2100米，切割及恢复水泥路320平方米，新建应急集中供水点5个。瓦屋山主管2600米、分支管620米、入户管3010米冻结，导致50户群众吃水困难，拟绕道更换2800米管道，切割及恢复水泥路280平方米，新建应急供水点6个。</t>
  </si>
  <si>
    <t>冶力关镇后山村饮水安全维修工程</t>
  </si>
  <si>
    <t>后山支管道80米、入户管101米冬季冻管，导致4户群众冬季吃水困难，拟更换管道181米，切割及恢复水泥路181平方米。</t>
  </si>
  <si>
    <t>冶力关镇堡子村饮水安全维修工程</t>
  </si>
  <si>
    <t>水源在公路身下，受到污染，拟建水源1处，管道改线2000米。</t>
  </si>
  <si>
    <t>冶力关镇洪家庄村上小沟饮水安全维修工程</t>
  </si>
  <si>
    <t>洪家上小沟社旧支管道1000米、分支管道500米跑毛滴漏，入户管道500米冻管，拟更换管道1000米，切割及恢复水泥路面300平方米，新建供水点10个；</t>
  </si>
  <si>
    <t>冶力关镇洪家庄村海家磨饮水安全维修工程</t>
  </si>
  <si>
    <t>海家磨原高位蓄水池溢流管破损，需更换1190；后石滩1222米主管道、270米支管、783米入户管道冬季冻结，导致31户群众冬季吃水困难，拟绕道更换管1500米，水泥路面350平言米，新建集中供水点6个</t>
  </si>
  <si>
    <t>冶力关镇东山村下东山饮水安全维修工程</t>
  </si>
  <si>
    <t>下东山一社主管道1000米、分支管100米冬季冻结，导致61户群众吃水不正常，拟更换主管1000米，分支管100米，切割及恢复水泥路面1100平方米；下东山二社旧分支管930米冻结，导致11户群众冬季吃水困难，拟绕道更换支管道930米，切割及恢复水泥路面80平方米。</t>
  </si>
  <si>
    <t>三、其它项目</t>
  </si>
  <si>
    <t>1、贫困村小型垃圾处理项目</t>
  </si>
  <si>
    <t>羊沙镇小型垃圾处理项目</t>
  </si>
  <si>
    <t>羊沙镇小型垃圾处理项目投资30万元，用于各类小型垃圾处理类项目。</t>
  </si>
  <si>
    <t>通过项目的实施，有效改善村容村貌，保护环境。</t>
  </si>
  <si>
    <t>住建局</t>
  </si>
  <si>
    <t>长川乡小型垃圾处理项目</t>
  </si>
  <si>
    <t>长川乡小型垃圾处理项目投资40万元，用于各类小型垃圾处理类项目。</t>
  </si>
  <si>
    <t>流顺镇小型垃圾处理项目</t>
  </si>
  <si>
    <t>流顺镇小型垃圾处理项目投资40万元，用于各类小型垃圾处理类项目。</t>
  </si>
  <si>
    <t>羊永镇小型垃圾处理项目</t>
  </si>
  <si>
    <t>羊永镇小型垃圾处理项目投资40万元，用于各类小型垃圾处理类项目。</t>
  </si>
  <si>
    <t>八角镇小型垃圾处理项目</t>
  </si>
  <si>
    <t>八角镇小型垃圾处理项目投资30万元，用于各类小型垃圾处理类项目。</t>
  </si>
  <si>
    <t>洮滨镇小型垃圾处理项目</t>
  </si>
  <si>
    <t>洮滨镇小型垃圾处理项目投资40万元，用于各类小型垃圾处理类项目。</t>
  </si>
  <si>
    <t>古战镇小型垃圾处理项目</t>
  </si>
  <si>
    <t>古战镇小型垃圾处理项目投资40万元，用于各类小型垃圾处理类项目。</t>
  </si>
  <si>
    <t>石门乡小型垃圾处理项目</t>
  </si>
  <si>
    <t>石门乡小型垃圾处理项目投资30万元，用于各类小型垃圾处理类项目。</t>
  </si>
  <si>
    <t>新城镇小型垃圾处理项目</t>
  </si>
  <si>
    <t>新城镇小型垃圾处理项目投资61.6万元，用于各类小型垃圾处理类项目。</t>
  </si>
  <si>
    <t>王旗镇小型垃圾处理项目</t>
  </si>
  <si>
    <t>王旗镇小型垃圾处理项目投资50万元，用于各类小型垃圾处理类项目。</t>
  </si>
  <si>
    <t>三岔乡小型垃圾处理项目</t>
  </si>
  <si>
    <t>三岔乡小型垃圾处理项目投资30万元，用于各类小型垃圾处理类项目。</t>
  </si>
  <si>
    <t>术布乡小型垃圾处理项目</t>
  </si>
  <si>
    <t>术布乡小型垃圾处理项目投资30万元，用于各类小型垃圾处理类项目。</t>
  </si>
  <si>
    <t>店子镇小型垃圾处理项目</t>
  </si>
  <si>
    <t>店子镇小型垃圾处理项目投资30万元，用于各类小型垃圾处理类项目。</t>
  </si>
  <si>
    <t>城关镇小型垃圾处理项目</t>
  </si>
  <si>
    <t>城关镇小型垃圾处理项目投资50万元，用于各类小型垃圾处理类项目。</t>
  </si>
  <si>
    <t>卓洛乡小型垃圾处理项目</t>
  </si>
  <si>
    <t>卓洛乡小型垃圾处理项目投资30万元，用于各类小型垃圾处理类项目。</t>
  </si>
  <si>
    <t>冶力关镇小型垃圾处理项目</t>
  </si>
  <si>
    <t>冶力关镇小型垃圾处理项目投资40万元，用于各类小型垃圾处理类项目。</t>
  </si>
  <si>
    <t>2、非贫困村卫生室医疗设施建设项目</t>
  </si>
  <si>
    <t>全县63个非贫困村卫生室配备诊查床、出诊箱、药品柜等基本设备及诊疗桌椅、电脑、打印机等设施，每所投资2万元，共投资126万元。</t>
  </si>
  <si>
    <t>城关镇非贫困村卫生室医疗设施建设项目</t>
  </si>
  <si>
    <t>青崖村2万元，郊口村2万元，苏家庄子村2万元，左拉村2万元，上河滩村2万元，城内村2万元，范家咀村2万元。</t>
  </si>
  <si>
    <t>有效提升贫困人口医疗保障水平和贫困地区医疗卫生服务能力，全面提高贫困人口健康水平，加快解决我县如期脱贫目标。</t>
  </si>
  <si>
    <t>卫健局</t>
  </si>
  <si>
    <t>新城镇非贫困村卫生室医疗设施建设项目</t>
  </si>
  <si>
    <t>哈尕滩村2万元，红崖村2万元，吴家沟村2万元，下川村2万元，晏家堡村2万元，后池村2万元。</t>
  </si>
  <si>
    <t>冶力关镇非贫困村卫生室医疗设施建设项目</t>
  </si>
  <si>
    <t>关街村2万元，堡子村2万元，葸家庄村2万元，洪家庄2万元，后山村2万元。</t>
  </si>
  <si>
    <t>卓洛乡非贫困村卫生室医疗设施建设项目</t>
  </si>
  <si>
    <t>日乍村2万元，下园子村2万元，上园子村2万元。</t>
  </si>
  <si>
    <t>古战镇非贫困村卫生室医疗设施建设项目</t>
  </si>
  <si>
    <t>古战村2万元，九日卡村2万元。</t>
  </si>
  <si>
    <t>术布乡非贫困村卫生室医疗设施建设项目</t>
  </si>
  <si>
    <t>术布村2万元，牙关村2万元，古战山村2万元，亦子多村2万元。</t>
  </si>
  <si>
    <t>八角镇非贫困村卫生室医疗设施建设项目</t>
  </si>
  <si>
    <t>庙花山村2万元，中寨村2万元，八角村2万元，竹林村2万元。</t>
  </si>
  <si>
    <t>羊沙镇非贫困村卫生室医疗设施建设项目</t>
  </si>
  <si>
    <t>羊沙村2万元，新庄村2万元，甘沟村2万元。</t>
  </si>
  <si>
    <t>石门乡非贫困村卫生室医疗设施建设项目</t>
  </si>
  <si>
    <t>萝卜沟村2万元，梁家坡村2万元，元里村2万元。</t>
  </si>
  <si>
    <t>王旗镇非贫困村卫生室医疗设施建设项目</t>
  </si>
  <si>
    <t>马旗村2万元，王旗村2万元，中寨村2万元，磨沟村2万元，陈旗村2万元。</t>
  </si>
  <si>
    <t>三岔乡非贫困村卫生室医疗设施建设项目</t>
  </si>
  <si>
    <t>半沟村2万元，直沟村2万元，岳家河村2万元。</t>
  </si>
  <si>
    <t>洮滨镇非贫困村卫生室医疗设施建设项目</t>
  </si>
  <si>
    <t>新堡村2万元，上堡村2万元，马旦沟村2万元，秦关村2万元，石旗村2万元。</t>
  </si>
  <si>
    <t>店子镇非贫困村卫生室医疗设施建设项目</t>
  </si>
  <si>
    <t>店子村2万元。</t>
  </si>
  <si>
    <t>流顺镇非贫困村卫生室医疗设施建设项目</t>
  </si>
  <si>
    <t>上寨村2万元，眼藏村2万元，八仁村2万元。</t>
  </si>
  <si>
    <t>羊永镇非贫困村卫生室医疗设施建设项目</t>
  </si>
  <si>
    <t>羊永村2万元，孙家磨村2万元，西石沟村2万元，李岗村2万元。</t>
  </si>
  <si>
    <t>长川乡非贫困村卫生室医疗设施建设项目</t>
  </si>
  <si>
    <t>阳什村2万元，敏家咀村2万元，千家寨村2万元，长川村2万元，塔那村2万元。</t>
  </si>
  <si>
    <t>3、项目管理费</t>
  </si>
  <si>
    <t>主要用于扶贫项目的规划编制、项目库建设、项目评估、论证、检查验收、成果宣传、档案管理和项目资料印刷等费用。</t>
  </si>
  <si>
    <t>提高项目管理水平。</t>
  </si>
  <si>
    <t>4、分布式光伏电站维护项目</t>
  </si>
  <si>
    <t>维修</t>
  </si>
  <si>
    <t>用于全县177户户用式光伏电站维护。</t>
  </si>
  <si>
    <t>确保177户贫困户光伏电站正常运行，促进增收。</t>
  </si>
  <si>
    <t>5、易地搬迁贷款贴息资金</t>
  </si>
  <si>
    <t>以扶贫开发重点乡村贫困户、种养业合作社、扶贫龙头企业、乡村旅游为主，利用贴息引导贫困户贷款发展种养业、旅游业等项目，促进贫困农民增收。</t>
  </si>
  <si>
    <t>缓解农牧民群众产业发展资金短缺问题，促进产业可持续发展。</t>
  </si>
  <si>
    <t>省发改委</t>
  </si>
  <si>
    <t>6、石门乡贫困村提升项目</t>
  </si>
  <si>
    <t>硬化羊娥社社道1790.416米，投资128.15万元；硬化沙路社社道2046.603米，投资126.76万元；硬化罗家湾社社道334.368米，投资15.38万元；工程建设其它费用2.53万元。</t>
  </si>
  <si>
    <t>补齐基础设施短板，确保贫困村道路安全畅通。</t>
  </si>
  <si>
    <t>7、占旗河村黑沟自然村整村新建基础设施建设项目</t>
  </si>
  <si>
    <t>自然村内巷道硬化及附属设施工程132.63万元（土方工程：7200m³，22.76万元；石方工程：800m³，4.16万元；主路：3021.52㎡，47.33万元；巷道：2998.21㎡，46.51万元；栏杆：465m，11.87万元）；挡土墙建设工程208.04万元（M10浆砌片石挡土墙：4546.10m³，208.04万元）；自然村给排水工程52.5万元（聚乙烯pe100 DN32给水管713m9.85万元；聚乙烯pe100 DN40给水管97m1.43万元；聚乙烯pe100 DN50给水管42m0.66万元；焊接钢管DN150给水管462m13.18万元；∅1200消火栓井一座1.33万元；∅1200排泥井一座0.95万元；∅800排泥湿井一座0.68万元；∅1200排气井一座0.48万元；∅1400阀门井一座1.11万元；4.0×1.25水表井一座1.21万元；∅1000检查井一座7.38万元；玻璃钢化粪池V有效=120m³一座14.24万元）。</t>
  </si>
  <si>
    <t>补齐基础设施短板，改善群众居住环境。</t>
  </si>
  <si>
    <t>8、石门乡占旗河村黑沟自然村整村新建项目点动力电建设项目</t>
  </si>
  <si>
    <t>新建10 千伏线路0.18KM，0.4千伏线路1.01KM，新建200KVA配变，新建4表位户箱10个、2表位户箱10个和1表位户箱5个。</t>
  </si>
  <si>
    <t>保障黑沟自然村52户226人生产生活用电需求及用电安全</t>
  </si>
</sst>
</file>

<file path=xl/styles.xml><?xml version="1.0" encoding="utf-8"?>
<styleSheet xmlns="http://schemas.openxmlformats.org/spreadsheetml/2006/main">
  <numFmts count="56">
    <numFmt numFmtId="176" formatCode="yy\.mm\.dd"/>
    <numFmt numFmtId="177" formatCode="_-&quot;$&quot;\ * #,##0_-;_-&quot;$&quot;\ * #,##0\-;_-&quot;$&quot;\ * &quot;-&quot;_-;_-@_-"/>
    <numFmt numFmtId="178" formatCode="\$#,##0;\(\$#,##0\)"/>
    <numFmt numFmtId="179" formatCode="&quot;綅&quot;\t#,##0_);[Red]\(&quot;綅&quot;\t#,##0\)"/>
    <numFmt numFmtId="180" formatCode="_-&quot;$&quot;* #,##0.00_-;\-&quot;$&quot;* #,##0.00_-;_-&quot;$&quot;* &quot;-&quot;??_-;_-@_-"/>
    <numFmt numFmtId="181" formatCode="0.0%"/>
    <numFmt numFmtId="182" formatCode="&quot;$&quot;#,##0.00_);[Red]\(&quot;$&quot;#,##0.00\)"/>
    <numFmt numFmtId="183" formatCode="_-&quot;$&quot;\ * #,##0.00_-;_-&quot;$&quot;\ * #,##0.00\-;_-&quot;$&quot;\ * &quot;-&quot;??_-;_-@_-"/>
    <numFmt numFmtId="184" formatCode="_-* #,##0.00\ _k_r_-;\-* #,##0.00\ _k_r_-;_-* &quot;-&quot;??\ _k_r_-;_-@_-"/>
    <numFmt numFmtId="185" formatCode="_(&quot;$&quot;* #,##0_);_(&quot;$&quot;* \(#,##0\);_(&quot;$&quot;* &quot;-&quot;_);_(@_)"/>
    <numFmt numFmtId="186" formatCode="_-#,###.00,_-;\(#,###.00,\);_-\ \ &quot;-&quot;_-;_-@_-"/>
    <numFmt numFmtId="187" formatCode="_-#0&quot;.&quot;0,_-;\(#0&quot;.&quot;0,\);_-\ \ &quot;-&quot;_-;_-@_-"/>
    <numFmt numFmtId="188" formatCode="#\ ??/??"/>
    <numFmt numFmtId="189" formatCode="&quot;?\t#,##0_);[Red]\(&quot;&quot;?&quot;\t#,##0\)"/>
    <numFmt numFmtId="41" formatCode="_ * #,##0_ ;_ * \-#,##0_ ;_ * &quot;-&quot;_ ;_ @_ "/>
    <numFmt numFmtId="42" formatCode="_ &quot;￥&quot;* #,##0_ ;_ &quot;￥&quot;* \-#,##0_ ;_ &quot;￥&quot;* &quot;-&quot;_ ;_ @_ "/>
    <numFmt numFmtId="44" formatCode="_ &quot;￥&quot;* #,##0.00_ ;_ &quot;￥&quot;* \-#,##0.00_ ;_ &quot;￥&quot;* &quot;-&quot;??_ ;_ @_ "/>
    <numFmt numFmtId="43" formatCode="_ * #,##0.00_ ;_ * \-#,##0.00_ ;_ * &quot;-&quot;??_ ;_ @_ "/>
    <numFmt numFmtId="190" formatCode="_-* #,##0_-;\-* #,##0_-;_-* &quot;-&quot;_-;_-@_-"/>
    <numFmt numFmtId="191" formatCode="mmm/dd/yyyy;_-\ &quot;N/A&quot;_-;_-\ &quot;-&quot;_-"/>
    <numFmt numFmtId="192" formatCode="&quot;$&quot;#,##0;\-&quot;$&quot;#,##0"/>
    <numFmt numFmtId="193" formatCode="_-#0&quot;.&quot;0000_-;\(#0&quot;.&quot;0000\);_-\ \ &quot;-&quot;_-;_-@_-"/>
    <numFmt numFmtId="194" formatCode="_([$€-2]* #,##0.00_);_([$€-2]* \(#,##0.00\);_([$€-2]* &quot;-&quot;??_)"/>
    <numFmt numFmtId="195" formatCode="0.000%"/>
    <numFmt numFmtId="196" formatCode="#,##0;\(#,##0\)"/>
    <numFmt numFmtId="197" formatCode="_-* #,##0_-;\-* #,##0_-;_-* &quot;-&quot;??_-;_-@_-"/>
    <numFmt numFmtId="198" formatCode="_-#,##0_-;\(#,##0\);_-\ \ &quot;-&quot;_-;_-@_-"/>
    <numFmt numFmtId="199" formatCode="_-* #,##0_$_-;\-* #,##0_$_-;_-* &quot;-&quot;_$_-;_-@_-"/>
    <numFmt numFmtId="200" formatCode="#,##0.00\¥;\-#,##0.00\¥"/>
    <numFmt numFmtId="201" formatCode="#,##0\ &quot; &quot;;\(#,##0\)\ ;&quot;—&quot;&quot; &quot;&quot; &quot;&quot; &quot;&quot; &quot;"/>
    <numFmt numFmtId="202" formatCode="_ \¥* #,##0.00_ ;_ \¥* \-#,##0.00_ ;_ \¥* &quot;-&quot;??_ ;_ @_ "/>
    <numFmt numFmtId="203" formatCode="\$#,##0.00;\(\$#,##0.00\)"/>
    <numFmt numFmtId="204" formatCode="&quot;\&quot;#,##0;[Red]&quot;\&quot;&quot;\&quot;&quot;\&quot;&quot;\&quot;&quot;\&quot;&quot;\&quot;&quot;\&quot;\-#,##0"/>
    <numFmt numFmtId="205" formatCode="_-* #,##0\¥_-;\-* #,##0\¥_-;_-* &quot;-&quot;\¥_-;_-@_-"/>
    <numFmt numFmtId="206" formatCode="&quot;$&quot;\ #,##0.00_-;[Red]&quot;$&quot;\ #,##0.00\-"/>
    <numFmt numFmtId="207" formatCode="_-#,##0%_-;\(#,##0%\);_-\ &quot;-&quot;_-"/>
    <numFmt numFmtId="208" formatCode="_-&quot;$&quot;* #,##0_-;\-&quot;$&quot;* #,##0_-;_-&quot;$&quot;* &quot;-&quot;_-;_-@_-"/>
    <numFmt numFmtId="209" formatCode="0.0"/>
    <numFmt numFmtId="210" formatCode="_-#,##0.00_-;\(#,##0.00\);_-\ \ &quot;-&quot;_-;_-@_-"/>
    <numFmt numFmtId="211" formatCode="#,##0.0"/>
    <numFmt numFmtId="212" formatCode="_-#,###,_-;\(#,###,\);_-\ \ &quot;-&quot;_-;_-@_-"/>
    <numFmt numFmtId="213" formatCode="mmm/yyyy;_-\ &quot;N/A&quot;_-;_-\ &quot;-&quot;_-"/>
    <numFmt numFmtId="214" formatCode="_-* #,##0&quot;$&quot;_-;\-* #,##0&quot;$&quot;_-;_-* &quot;-&quot;&quot;$&quot;_-;_-@_-"/>
    <numFmt numFmtId="215" formatCode="&quot;$&quot;#,##0_);[Red]\(&quot;$&quot;#,##0\)"/>
    <numFmt numFmtId="216" formatCode="_-* #,##0.00_-;\-* #,##0.00_-;_-* &quot;-&quot;??_-;_-@_-"/>
    <numFmt numFmtId="217" formatCode="_(&quot;$&quot;* #,##0.00_);_(&quot;$&quot;* \(#,##0.00\);_(&quot;$&quot;* &quot;-&quot;??_);_(@_)"/>
    <numFmt numFmtId="218" formatCode="_-* #,##0.00_$_-;\-* #,##0.00_$_-;_-* &quot;-&quot;??_$_-;_-@_-"/>
    <numFmt numFmtId="219" formatCode="&quot;$&quot;#,##0_);\(&quot;$&quot;#,##0\)"/>
    <numFmt numFmtId="220" formatCode="_-* #,##0\ _k_r_-;\-* #,##0\ _k_r_-;_-* &quot;-&quot;\ _k_r_-;_-@_-"/>
    <numFmt numFmtId="221" formatCode="_-* #,##0.00\¥_-;\-* #,##0.00\¥_-;_-* &quot;-&quot;??\¥_-;_-@_-"/>
    <numFmt numFmtId="222" formatCode="_-* #,##0.00&quot;$&quot;_-;\-* #,##0.00&quot;$&quot;_-;_-* &quot;-&quot;??&quot;$&quot;_-;_-@_-"/>
    <numFmt numFmtId="223" formatCode="0_);[Red]\(0\)"/>
    <numFmt numFmtId="224" formatCode="0.0_ "/>
    <numFmt numFmtId="225" formatCode="0.0000_ "/>
    <numFmt numFmtId="226" formatCode="0.00_);[Red]\(0.00\)"/>
    <numFmt numFmtId="227" formatCode="0.00_ "/>
  </numFmts>
  <fonts count="157">
    <font>
      <sz val="11"/>
      <color theme="1"/>
      <name val="宋体"/>
      <charset val="134"/>
      <scheme val="minor"/>
    </font>
    <font>
      <sz val="10"/>
      <color theme="1"/>
      <name val="宋体"/>
      <charset val="134"/>
      <scheme val="major"/>
    </font>
    <font>
      <sz val="10"/>
      <color rgb="FFFF0000"/>
      <name val="宋体"/>
      <charset val="134"/>
      <scheme val="major"/>
    </font>
    <font>
      <sz val="11"/>
      <color theme="1"/>
      <name val="宋体"/>
      <charset val="134"/>
      <scheme val="major"/>
    </font>
    <font>
      <b/>
      <sz val="22"/>
      <color theme="1"/>
      <name val="楷体"/>
      <charset val="134"/>
    </font>
    <font>
      <sz val="22"/>
      <color theme="1"/>
      <name val="楷体"/>
      <charset val="134"/>
    </font>
    <font>
      <b/>
      <sz val="22"/>
      <color theme="1"/>
      <name val="宋体"/>
      <charset val="134"/>
      <scheme val="major"/>
    </font>
    <font>
      <b/>
      <sz val="10"/>
      <color theme="1"/>
      <name val="楷体"/>
      <charset val="134"/>
    </font>
    <font>
      <sz val="10"/>
      <color theme="1"/>
      <name val="楷体"/>
      <charset val="134"/>
    </font>
    <font>
      <sz val="12"/>
      <color theme="1"/>
      <name val="宋体"/>
      <charset val="134"/>
      <scheme val="major"/>
    </font>
    <font>
      <b/>
      <sz val="10"/>
      <color theme="1"/>
      <name val="宋体"/>
      <charset val="134"/>
      <scheme val="major"/>
    </font>
    <font>
      <b/>
      <sz val="10"/>
      <name val="宋体"/>
      <charset val="134"/>
      <scheme val="major"/>
    </font>
    <font>
      <sz val="10"/>
      <color indexed="8"/>
      <name val="宋体"/>
      <charset val="134"/>
      <scheme val="major"/>
    </font>
    <font>
      <b/>
      <sz val="10"/>
      <color indexed="8"/>
      <name val="宋体"/>
      <charset val="134"/>
      <scheme val="major"/>
    </font>
    <font>
      <sz val="10"/>
      <name val="宋体"/>
      <charset val="134"/>
      <scheme val="major"/>
    </font>
    <font>
      <sz val="10"/>
      <color indexed="8"/>
      <name val="宋体"/>
      <charset val="134"/>
    </font>
    <font>
      <sz val="10"/>
      <color rgb="FF000000"/>
      <name val="宋体"/>
      <charset val="134"/>
    </font>
    <font>
      <sz val="10"/>
      <name val="宋体"/>
      <charset val="134"/>
    </font>
    <font>
      <sz val="10"/>
      <color theme="1"/>
      <name val="宋体"/>
      <charset val="134"/>
    </font>
    <font>
      <sz val="10"/>
      <color theme="1"/>
      <name val="宋体"/>
      <charset val="134"/>
      <scheme val="minor"/>
    </font>
    <font>
      <b/>
      <sz val="10"/>
      <color rgb="FF000000"/>
      <name val="宋体"/>
      <charset val="134"/>
    </font>
    <font>
      <sz val="10"/>
      <color rgb="FF000000"/>
      <name val="宋体"/>
      <charset val="134"/>
      <scheme val="major"/>
    </font>
    <font>
      <b/>
      <sz val="10"/>
      <color theme="1"/>
      <name val="宋体"/>
      <charset val="134"/>
      <scheme val="minor"/>
    </font>
    <font>
      <sz val="10"/>
      <name val="Arial"/>
      <charset val="134"/>
    </font>
    <font>
      <b/>
      <sz val="18"/>
      <color indexed="62"/>
      <name val="宋体"/>
      <charset val="134"/>
    </font>
    <font>
      <sz val="11"/>
      <color rgb="FF9C6500"/>
      <name val="宋体"/>
      <charset val="0"/>
      <scheme val="minor"/>
    </font>
    <font>
      <sz val="12"/>
      <color indexed="9"/>
      <name val="宋体"/>
      <charset val="134"/>
    </font>
    <font>
      <sz val="12"/>
      <color indexed="8"/>
      <name val="楷体_GB2312"/>
      <charset val="134"/>
    </font>
    <font>
      <sz val="12"/>
      <color indexed="17"/>
      <name val="楷体_GB2312"/>
      <charset val="134"/>
    </font>
    <font>
      <sz val="11"/>
      <color theme="0"/>
      <name val="宋体"/>
      <charset val="0"/>
      <scheme val="minor"/>
    </font>
    <font>
      <sz val="10"/>
      <color indexed="8"/>
      <name val="Arial"/>
      <charset val="134"/>
    </font>
    <font>
      <sz val="11"/>
      <color indexed="62"/>
      <name val="宋体"/>
      <charset val="134"/>
    </font>
    <font>
      <sz val="11"/>
      <color indexed="8"/>
      <name val="宋体"/>
      <charset val="134"/>
    </font>
    <font>
      <sz val="11"/>
      <color indexed="20"/>
      <name val="宋体"/>
      <charset val="134"/>
    </font>
    <font>
      <sz val="11"/>
      <color indexed="10"/>
      <name val="宋体"/>
      <charset val="134"/>
    </font>
    <font>
      <sz val="11"/>
      <color rgb="FF3F3F76"/>
      <name val="宋体"/>
      <charset val="0"/>
      <scheme val="minor"/>
    </font>
    <font>
      <sz val="12"/>
      <color indexed="9"/>
      <name val="楷体_GB2312"/>
      <charset val="134"/>
    </font>
    <font>
      <sz val="12"/>
      <color indexed="8"/>
      <name val="宋体"/>
      <charset val="134"/>
    </font>
    <font>
      <sz val="11"/>
      <color indexed="8"/>
      <name val="Tahoma"/>
      <charset val="134"/>
    </font>
    <font>
      <sz val="11"/>
      <color indexed="17"/>
      <name val="宋体"/>
      <charset val="134"/>
    </font>
    <font>
      <sz val="11"/>
      <color theme="1"/>
      <name val="宋体"/>
      <charset val="0"/>
      <scheme val="minor"/>
    </font>
    <font>
      <sz val="12"/>
      <name val="宋体"/>
      <charset val="134"/>
    </font>
    <font>
      <sz val="11"/>
      <color rgb="FF9C0006"/>
      <name val="宋体"/>
      <charset val="0"/>
      <scheme val="minor"/>
    </font>
    <font>
      <b/>
      <sz val="11"/>
      <color theme="3"/>
      <name val="宋体"/>
      <charset val="134"/>
      <scheme val="minor"/>
    </font>
    <font>
      <sz val="11"/>
      <color indexed="9"/>
      <name val="宋体"/>
      <charset val="134"/>
    </font>
    <font>
      <u/>
      <sz val="11"/>
      <color rgb="FF800080"/>
      <name val="宋体"/>
      <charset val="0"/>
      <scheme val="minor"/>
    </font>
    <font>
      <sz val="12"/>
      <name val="Arial"/>
      <charset val="134"/>
    </font>
    <font>
      <sz val="12"/>
      <color indexed="60"/>
      <name val="楷体_GB2312"/>
      <charset val="134"/>
    </font>
    <font>
      <sz val="11"/>
      <color rgb="FFFF0000"/>
      <name val="宋体"/>
      <charset val="0"/>
      <scheme val="minor"/>
    </font>
    <font>
      <b/>
      <sz val="11"/>
      <color rgb="FF3F3F3F"/>
      <name val="宋体"/>
      <charset val="0"/>
      <scheme val="minor"/>
    </font>
    <font>
      <b/>
      <sz val="18"/>
      <color theme="3"/>
      <name val="宋体"/>
      <charset val="134"/>
      <scheme val="minor"/>
    </font>
    <font>
      <sz val="10"/>
      <name val="MS Serif"/>
      <charset val="134"/>
    </font>
    <font>
      <sz val="12"/>
      <color indexed="20"/>
      <name val="楷体_GB2312"/>
      <charset val="134"/>
    </font>
    <font>
      <b/>
      <sz val="11"/>
      <color rgb="FFFA7D00"/>
      <name val="宋体"/>
      <charset val="0"/>
      <scheme val="minor"/>
    </font>
    <font>
      <sz val="12"/>
      <name val="Times New Roman"/>
      <charset val="134"/>
    </font>
    <font>
      <b/>
      <sz val="11"/>
      <color theme="1"/>
      <name val="宋体"/>
      <charset val="0"/>
      <scheme val="minor"/>
    </font>
    <font>
      <b/>
      <sz val="13"/>
      <color theme="3"/>
      <name val="宋体"/>
      <charset val="134"/>
      <scheme val="minor"/>
    </font>
    <font>
      <sz val="10"/>
      <name val="Times New Roman"/>
      <charset val="134"/>
    </font>
    <font>
      <sz val="11"/>
      <color rgb="FFFA7D00"/>
      <name val="宋体"/>
      <charset val="0"/>
      <scheme val="minor"/>
    </font>
    <font>
      <b/>
      <sz val="15"/>
      <color theme="3"/>
      <name val="宋体"/>
      <charset val="134"/>
      <scheme val="minor"/>
    </font>
    <font>
      <sz val="11"/>
      <color indexed="60"/>
      <name val="宋体"/>
      <charset val="134"/>
    </font>
    <font>
      <i/>
      <sz val="11"/>
      <color rgb="FF7F7F7F"/>
      <name val="宋体"/>
      <charset val="0"/>
      <scheme val="minor"/>
    </font>
    <font>
      <sz val="12"/>
      <color indexed="20"/>
      <name val="宋体"/>
      <charset val="134"/>
    </font>
    <font>
      <b/>
      <sz val="11"/>
      <color rgb="FFFFFFFF"/>
      <name val="宋体"/>
      <charset val="0"/>
      <scheme val="minor"/>
    </font>
    <font>
      <b/>
      <sz val="11"/>
      <color indexed="8"/>
      <name val="宋体"/>
      <charset val="134"/>
    </font>
    <font>
      <sz val="11"/>
      <color rgb="FF006100"/>
      <name val="宋体"/>
      <charset val="0"/>
      <scheme val="minor"/>
    </font>
    <font>
      <b/>
      <sz val="11"/>
      <color indexed="56"/>
      <name val="楷体_GB2312"/>
      <charset val="134"/>
    </font>
    <font>
      <u/>
      <sz val="11"/>
      <color rgb="FF0000FF"/>
      <name val="宋体"/>
      <charset val="0"/>
      <scheme val="minor"/>
    </font>
    <font>
      <b/>
      <sz val="15"/>
      <color indexed="56"/>
      <name val="宋体"/>
      <charset val="134"/>
    </font>
    <font>
      <b/>
      <sz val="11"/>
      <color indexed="52"/>
      <name val="宋体"/>
      <charset val="134"/>
    </font>
    <font>
      <b/>
      <sz val="11"/>
      <color indexed="63"/>
      <name val="宋体"/>
      <charset val="134"/>
    </font>
    <font>
      <b/>
      <sz val="13"/>
      <color indexed="56"/>
      <name val="宋体"/>
      <charset val="134"/>
    </font>
    <font>
      <sz val="10.5"/>
      <color indexed="20"/>
      <name val="宋体"/>
      <charset val="134"/>
    </font>
    <font>
      <sz val="10"/>
      <name val="Geneva"/>
      <charset val="134"/>
    </font>
    <font>
      <u val="singleAccounting"/>
      <vertAlign val="subscript"/>
      <sz val="10"/>
      <name val="Times New Roman"/>
      <charset val="134"/>
    </font>
    <font>
      <b/>
      <sz val="15"/>
      <color indexed="56"/>
      <name val="楷体_GB2312"/>
      <charset val="134"/>
    </font>
    <font>
      <b/>
      <sz val="18"/>
      <color indexed="56"/>
      <name val="宋体"/>
      <charset val="134"/>
    </font>
    <font>
      <b/>
      <sz val="10"/>
      <name val="Tms Rmn"/>
      <charset val="134"/>
    </font>
    <font>
      <sz val="10"/>
      <name val="Tms Rmn"/>
      <charset val="134"/>
    </font>
    <font>
      <sz val="12"/>
      <color indexed="16"/>
      <name val="宋体"/>
      <charset val="134"/>
    </font>
    <font>
      <sz val="12"/>
      <name val="???"/>
      <charset val="134"/>
    </font>
    <font>
      <b/>
      <sz val="11"/>
      <color indexed="56"/>
      <name val="宋体"/>
      <charset val="134"/>
    </font>
    <font>
      <b/>
      <sz val="12"/>
      <name val="宋体"/>
      <charset val="134"/>
    </font>
    <font>
      <b/>
      <sz val="13"/>
      <color indexed="56"/>
      <name val="楷体_GB2312"/>
      <charset val="134"/>
    </font>
    <font>
      <sz val="7"/>
      <name val="Small Fonts"/>
      <charset val="134"/>
    </font>
    <font>
      <sz val="10"/>
      <color indexed="8"/>
      <name val="MS Sans Serif"/>
      <charset val="134"/>
    </font>
    <font>
      <u/>
      <sz val="12"/>
      <color indexed="12"/>
      <name val="宋体"/>
      <charset val="134"/>
    </font>
    <font>
      <sz val="10"/>
      <name val="Helv"/>
      <charset val="134"/>
    </font>
    <font>
      <b/>
      <i/>
      <sz val="12"/>
      <name val="Times New Roman"/>
      <charset val="134"/>
    </font>
    <font>
      <sz val="18"/>
      <name val="Times New Roman"/>
      <charset val="134"/>
    </font>
    <font>
      <sz val="11"/>
      <color indexed="20"/>
      <name val="Tahoma"/>
      <charset val="134"/>
    </font>
    <font>
      <sz val="10"/>
      <color indexed="17"/>
      <name val="宋体"/>
      <charset val="134"/>
    </font>
    <font>
      <sz val="11"/>
      <name val="Times New Roman"/>
      <charset val="134"/>
    </font>
    <font>
      <sz val="10"/>
      <name val="Courier"/>
      <charset val="134"/>
    </font>
    <font>
      <sz val="11"/>
      <color indexed="9"/>
      <name val="Tahoma"/>
      <charset val="134"/>
    </font>
    <font>
      <sz val="10"/>
      <color indexed="20"/>
      <name val="宋体"/>
      <charset val="134"/>
    </font>
    <font>
      <sz val="12"/>
      <color indexed="52"/>
      <name val="楷体_GB2312"/>
      <charset val="134"/>
    </font>
    <font>
      <sz val="10"/>
      <color indexed="16"/>
      <name val="MS Serif"/>
      <charset val="134"/>
    </font>
    <font>
      <sz val="12"/>
      <color indexed="17"/>
      <name val="宋体"/>
      <charset val="134"/>
    </font>
    <font>
      <sz val="11"/>
      <color indexed="52"/>
      <name val="宋体"/>
      <charset val="134"/>
    </font>
    <font>
      <sz val="10.5"/>
      <color indexed="17"/>
      <name val="宋体"/>
      <charset val="134"/>
    </font>
    <font>
      <sz val="8"/>
      <name val="Times New Roman"/>
      <charset val="134"/>
    </font>
    <font>
      <i/>
      <sz val="9"/>
      <name val="Times New Roman"/>
      <charset val="134"/>
    </font>
    <font>
      <b/>
      <sz val="13"/>
      <color indexed="56"/>
      <name val="Tahoma"/>
      <charset val="134"/>
    </font>
    <font>
      <sz val="8"/>
      <name val="Arial"/>
      <charset val="134"/>
    </font>
    <font>
      <b/>
      <sz val="11"/>
      <color indexed="56"/>
      <name val="Tahoma"/>
      <charset val="134"/>
    </font>
    <font>
      <sz val="11"/>
      <color indexed="62"/>
      <name val="Tahoma"/>
      <charset val="134"/>
    </font>
    <font>
      <sz val="11"/>
      <name val="宋体"/>
      <charset val="134"/>
    </font>
    <font>
      <b/>
      <sz val="12"/>
      <name val="MS Sans Serif"/>
      <charset val="134"/>
    </font>
    <font>
      <u/>
      <sz val="7.5"/>
      <color indexed="36"/>
      <name val="Arial"/>
      <charset val="134"/>
    </font>
    <font>
      <sz val="12"/>
      <name val="MS Sans Serif"/>
      <charset val="134"/>
    </font>
    <font>
      <b/>
      <sz val="11"/>
      <color indexed="9"/>
      <name val="宋体"/>
      <charset val="134"/>
    </font>
    <font>
      <u/>
      <sz val="12"/>
      <color indexed="36"/>
      <name val="宋体"/>
      <charset val="134"/>
    </font>
    <font>
      <sz val="12"/>
      <color indexed="62"/>
      <name val="楷体_GB2312"/>
      <charset val="134"/>
    </font>
    <font>
      <b/>
      <sz val="8"/>
      <name val="Arial"/>
      <charset val="134"/>
    </font>
    <font>
      <b/>
      <sz val="12"/>
      <color indexed="8"/>
      <name val="楷体_GB2312"/>
      <charset val="134"/>
    </font>
    <font>
      <b/>
      <sz val="10"/>
      <name val="MS Sans Serif"/>
      <charset val="134"/>
    </font>
    <font>
      <b/>
      <sz val="12"/>
      <color indexed="8"/>
      <name val="宋体"/>
      <charset val="134"/>
    </font>
    <font>
      <i/>
      <sz val="12"/>
      <color indexed="23"/>
      <name val="楷体_GB2312"/>
      <charset val="134"/>
    </font>
    <font>
      <i/>
      <sz val="11"/>
      <color indexed="23"/>
      <name val="宋体"/>
      <charset val="134"/>
    </font>
    <font>
      <i/>
      <sz val="12"/>
      <name val="Times New Roman"/>
      <charset val="134"/>
    </font>
    <font>
      <b/>
      <sz val="14"/>
      <name val="楷体"/>
      <charset val="134"/>
    </font>
    <font>
      <sz val="12"/>
      <name val="Helv"/>
      <charset val="134"/>
    </font>
    <font>
      <b/>
      <sz val="18"/>
      <name val="Arial"/>
      <charset val="134"/>
    </font>
    <font>
      <b/>
      <sz val="12"/>
      <name val="Arial"/>
      <charset val="134"/>
    </font>
    <font>
      <sz val="12"/>
      <name val="바탕체"/>
      <charset val="134"/>
    </font>
    <font>
      <sz val="12"/>
      <name val="官帕眉"/>
      <charset val="134"/>
    </font>
    <font>
      <sz val="11"/>
      <color indexed="17"/>
      <name val="Tahoma"/>
      <charset val="134"/>
    </font>
    <font>
      <sz val="7"/>
      <name val="Helv"/>
      <charset val="134"/>
    </font>
    <font>
      <b/>
      <sz val="10"/>
      <name val="Helv"/>
      <charset val="134"/>
    </font>
    <font>
      <b/>
      <sz val="11"/>
      <name val="Helv"/>
      <charset val="134"/>
    </font>
    <font>
      <b/>
      <sz val="12"/>
      <color indexed="9"/>
      <name val="楷体_GB2312"/>
      <charset val="134"/>
    </font>
    <font>
      <sz val="10"/>
      <name val="MS Sans Serif"/>
      <charset val="134"/>
    </font>
    <font>
      <b/>
      <sz val="12"/>
      <name val="Helv"/>
      <charset val="134"/>
    </font>
    <font>
      <u/>
      <sz val="7.5"/>
      <color indexed="12"/>
      <name val="Arial"/>
      <charset val="134"/>
    </font>
    <font>
      <b/>
      <sz val="13"/>
      <name val="Times New Roman"/>
      <charset val="134"/>
    </font>
    <font>
      <b/>
      <sz val="12"/>
      <color indexed="63"/>
      <name val="楷体_GB2312"/>
      <charset val="134"/>
    </font>
    <font>
      <sz val="7"/>
      <color indexed="10"/>
      <name val="Helv"/>
      <charset val="134"/>
    </font>
    <font>
      <b/>
      <sz val="14"/>
      <color indexed="9"/>
      <name val="Times New Roman"/>
      <charset val="134"/>
    </font>
    <font>
      <b/>
      <sz val="8"/>
      <color indexed="8"/>
      <name val="Helv"/>
      <charset val="134"/>
    </font>
    <font>
      <b/>
      <sz val="12"/>
      <color indexed="52"/>
      <name val="楷体_GB2312"/>
      <charset val="134"/>
    </font>
    <font>
      <sz val="12"/>
      <color indexed="10"/>
      <name val="楷体_GB2312"/>
      <charset val="134"/>
    </font>
    <font>
      <sz val="11"/>
      <color indexed="10"/>
      <name val="Tahoma"/>
      <charset val="134"/>
    </font>
    <font>
      <sz val="11"/>
      <color indexed="52"/>
      <name val="Tahoma"/>
      <charset val="134"/>
    </font>
    <font>
      <b/>
      <sz val="15"/>
      <color indexed="56"/>
      <name val="Tahoma"/>
      <charset val="134"/>
    </font>
    <font>
      <sz val="10"/>
      <name val="楷体"/>
      <charset val="134"/>
    </font>
    <font>
      <b/>
      <sz val="9"/>
      <name val="Arial"/>
      <charset val="134"/>
    </font>
    <font>
      <b/>
      <sz val="11"/>
      <color indexed="8"/>
      <name val="Tahoma"/>
      <charset val="134"/>
    </font>
    <font>
      <b/>
      <sz val="11"/>
      <color indexed="52"/>
      <name val="Tahoma"/>
      <charset val="134"/>
    </font>
    <font>
      <b/>
      <sz val="11"/>
      <color indexed="9"/>
      <name val="Tahoma"/>
      <charset val="134"/>
    </font>
    <font>
      <i/>
      <sz val="11"/>
      <color indexed="23"/>
      <name val="Tahoma"/>
      <charset val="134"/>
    </font>
    <font>
      <b/>
      <sz val="11"/>
      <color indexed="63"/>
      <name val="Tahoma"/>
      <charset val="134"/>
    </font>
    <font>
      <sz val="11"/>
      <color indexed="60"/>
      <name val="Tahoma"/>
      <charset val="134"/>
    </font>
    <font>
      <sz val="12"/>
      <name val="Courier"/>
      <charset val="134"/>
    </font>
    <font>
      <sz val="10"/>
      <name val="SimSun"/>
      <charset val="134"/>
    </font>
    <font>
      <vertAlign val="superscript"/>
      <sz val="10"/>
      <color indexed="8"/>
      <name val="宋体"/>
      <charset val="134"/>
      <scheme val="major"/>
    </font>
    <font>
      <vertAlign val="superscript"/>
      <sz val="10"/>
      <color rgb="FF000000"/>
      <name val="宋体"/>
      <charset val="134"/>
      <scheme val="major"/>
    </font>
  </fonts>
  <fills count="67">
    <fill>
      <patternFill patternType="none"/>
    </fill>
    <fill>
      <patternFill patternType="gray125"/>
    </fill>
    <fill>
      <patternFill patternType="solid">
        <fgColor theme="0"/>
        <bgColor indexed="64"/>
      </patternFill>
    </fill>
    <fill>
      <patternFill patternType="solid">
        <fgColor rgb="FFFFEB9C"/>
        <bgColor indexed="64"/>
      </patternFill>
    </fill>
    <fill>
      <patternFill patternType="solid">
        <fgColor indexed="55"/>
        <bgColor indexed="64"/>
      </patternFill>
    </fill>
    <fill>
      <patternFill patternType="solid">
        <fgColor indexed="29"/>
        <bgColor indexed="64"/>
      </patternFill>
    </fill>
    <fill>
      <patternFill patternType="solid">
        <fgColor indexed="42"/>
        <bgColor indexed="64"/>
      </patternFill>
    </fill>
    <fill>
      <patternFill patternType="solid">
        <fgColor theme="5" tint="0.399975585192419"/>
        <bgColor indexed="64"/>
      </patternFill>
    </fill>
    <fill>
      <patternFill patternType="solid">
        <fgColor indexed="47"/>
        <bgColor indexed="64"/>
      </patternFill>
    </fill>
    <fill>
      <patternFill patternType="solid">
        <fgColor rgb="FFFFFFCC"/>
        <bgColor indexed="64"/>
      </patternFill>
    </fill>
    <fill>
      <patternFill patternType="solid">
        <fgColor indexed="26"/>
        <bgColor indexed="64"/>
      </patternFill>
    </fill>
    <fill>
      <patternFill patternType="solid">
        <fgColor indexed="45"/>
        <bgColor indexed="64"/>
      </patternFill>
    </fill>
    <fill>
      <patternFill patternType="solid">
        <fgColor rgb="FFFFCC99"/>
        <bgColor indexed="64"/>
      </patternFill>
    </fill>
    <fill>
      <patternFill patternType="solid">
        <fgColor indexed="30"/>
        <bgColor indexed="64"/>
      </patternFill>
    </fill>
    <fill>
      <patternFill patternType="solid">
        <fgColor indexed="31"/>
        <bgColor indexed="64"/>
      </patternFill>
    </fill>
    <fill>
      <patternFill patternType="solid">
        <fgColor theme="5" tint="0.599993896298105"/>
        <bgColor indexed="64"/>
      </patternFill>
    </fill>
    <fill>
      <patternFill patternType="solid">
        <fgColor indexed="27"/>
        <bgColor indexed="64"/>
      </patternFill>
    </fill>
    <fill>
      <patternFill patternType="solid">
        <fgColor rgb="FFFFC7CE"/>
        <bgColor indexed="64"/>
      </patternFill>
    </fill>
    <fill>
      <patternFill patternType="solid">
        <fgColor indexed="36"/>
        <bgColor indexed="64"/>
      </patternFill>
    </fill>
    <fill>
      <patternFill patternType="solid">
        <fgColor indexed="46"/>
        <bgColor indexed="64"/>
      </patternFill>
    </fill>
    <fill>
      <patternFill patternType="solid">
        <fgColor indexed="22"/>
        <bgColor indexed="64"/>
      </patternFill>
    </fill>
    <fill>
      <patternFill patternType="solid">
        <fgColor theme="4"/>
        <bgColor indexed="64"/>
      </patternFill>
    </fill>
    <fill>
      <patternFill patternType="solid">
        <fgColor indexed="43"/>
        <bgColor indexed="64"/>
      </patternFill>
    </fill>
    <fill>
      <patternFill patternType="solid">
        <fgColor indexed="52"/>
        <bgColor indexed="64"/>
      </patternFill>
    </fill>
    <fill>
      <patternFill patternType="solid">
        <fgColor rgb="FFF2F2F2"/>
        <bgColor indexed="64"/>
      </patternFill>
    </fill>
    <fill>
      <patternFill patternType="solid">
        <fgColor indexed="25"/>
        <bgColor indexed="64"/>
      </patternFill>
    </fill>
    <fill>
      <patternFill patternType="solid">
        <fgColor indexed="44"/>
        <bgColor indexed="64"/>
      </patternFill>
    </fill>
    <fill>
      <patternFill patternType="solid">
        <fgColor theme="4" tint="0.799981688894314"/>
        <bgColor indexed="64"/>
      </patternFill>
    </fill>
    <fill>
      <patternFill patternType="solid">
        <fgColor indexed="10"/>
        <bgColor indexed="64"/>
      </patternFill>
    </fill>
    <fill>
      <patternFill patternType="solid">
        <fgColor theme="6" tint="0.799981688894314"/>
        <bgColor indexed="64"/>
      </patternFill>
    </fill>
    <fill>
      <patternFill patternType="solid">
        <fgColor indexed="11"/>
        <bgColor indexed="64"/>
      </patternFill>
    </fill>
    <fill>
      <patternFill patternType="solid">
        <fgColor theme="5"/>
        <bgColor indexed="64"/>
      </patternFill>
    </fill>
    <fill>
      <patternFill patternType="solid">
        <fgColor indexed="54"/>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A5A5A5"/>
        <bgColor indexed="64"/>
      </patternFill>
    </fill>
    <fill>
      <patternFill patternType="solid">
        <fgColor indexed="49"/>
        <bgColor indexed="64"/>
      </patternFill>
    </fill>
    <fill>
      <patternFill patternType="solid">
        <fgColor theme="6" tint="0.599993896298105"/>
        <bgColor indexed="64"/>
      </patternFill>
    </fill>
    <fill>
      <patternFill patternType="solid">
        <fgColor theme="5" tint="0.799981688894314"/>
        <bgColor indexed="64"/>
      </patternFill>
    </fill>
    <fill>
      <patternFill patternType="solid">
        <fgColor rgb="FFC6EFCE"/>
        <bgColor indexed="64"/>
      </patternFill>
    </fill>
    <fill>
      <patternFill patternType="solid">
        <fgColor theme="4" tint="0.599993896298105"/>
        <bgColor indexed="64"/>
      </patternFill>
    </fill>
    <fill>
      <patternFill patternType="solid">
        <fgColor theme="6"/>
        <bgColor indexed="64"/>
      </patternFill>
    </fill>
    <fill>
      <patternFill patternType="solid">
        <fgColor theme="7"/>
        <bgColor indexed="64"/>
      </patternFill>
    </fill>
    <fill>
      <patternFill patternType="solid">
        <fgColor theme="7" tint="0.599993896298105"/>
        <bgColor indexed="64"/>
      </patternFill>
    </fill>
    <fill>
      <patternFill patternType="solid">
        <fgColor theme="7" tint="0.799981688894314"/>
        <bgColor indexed="64"/>
      </patternFill>
    </fill>
    <fill>
      <patternFill patternType="solid">
        <fgColor theme="7" tint="0.399975585192419"/>
        <bgColor indexed="64"/>
      </patternFill>
    </fill>
    <fill>
      <patternFill patternType="gray0625"/>
    </fill>
    <fill>
      <patternFill patternType="solid">
        <fgColor indexed="57"/>
        <bgColor indexed="64"/>
      </patternFill>
    </fill>
    <fill>
      <patternFill patternType="solid">
        <fgColor theme="9" tint="0.799981688894314"/>
        <bgColor indexed="64"/>
      </patternFill>
    </fill>
    <fill>
      <patternFill patternType="mediumGray">
        <fgColor indexed="22"/>
      </patternFill>
    </fill>
    <fill>
      <patternFill patternType="solid">
        <fgColor theme="8" tint="0.799981688894314"/>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53"/>
        <bgColor indexed="64"/>
      </patternFill>
    </fill>
    <fill>
      <patternFill patternType="solid">
        <fgColor indexed="15"/>
        <bgColor indexed="64"/>
      </patternFill>
    </fill>
    <fill>
      <patternFill patternType="solid">
        <fgColor indexed="51"/>
        <bgColor indexed="64"/>
      </patternFill>
    </fill>
    <fill>
      <patternFill patternType="solid">
        <fgColor indexed="62"/>
        <bgColor indexed="64"/>
      </patternFill>
    </fill>
    <fill>
      <patternFill patternType="lightUp">
        <fgColor indexed="9"/>
        <bgColor indexed="55"/>
      </patternFill>
    </fill>
    <fill>
      <patternFill patternType="solid">
        <fgColor indexed="9"/>
        <bgColor indexed="64"/>
      </patternFill>
    </fill>
    <fill>
      <patternFill patternType="solid">
        <fgColor indexed="13"/>
        <bgColor indexed="64"/>
      </patternFill>
    </fill>
    <fill>
      <patternFill patternType="solid">
        <fgColor indexed="12"/>
        <bgColor indexed="64"/>
      </patternFill>
    </fill>
    <fill>
      <patternFill patternType="lightUp">
        <fgColor indexed="9"/>
        <bgColor indexed="22"/>
      </patternFill>
    </fill>
    <fill>
      <patternFill patternType="lightUp">
        <fgColor indexed="9"/>
        <bgColor indexed="29"/>
      </patternFill>
    </fill>
  </fills>
  <borders count="3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style="thin">
        <color indexed="23"/>
      </left>
      <right style="thin">
        <color indexed="23"/>
      </right>
      <top style="thin">
        <color indexed="23"/>
      </top>
      <bottom style="thin">
        <color indexed="23"/>
      </bottom>
      <diagonal/>
    </border>
    <border>
      <left style="thin">
        <color rgb="FFB2B2B2"/>
      </left>
      <right style="thin">
        <color rgb="FFB2B2B2"/>
      </right>
      <top style="thin">
        <color rgb="FFB2B2B2"/>
      </top>
      <bottom style="thin">
        <color rgb="FFB2B2B2"/>
      </bottom>
      <diagonal/>
    </border>
    <border>
      <left style="thin">
        <color indexed="22"/>
      </left>
      <right style="thin">
        <color indexed="22"/>
      </right>
      <top style="thin">
        <color indexed="22"/>
      </top>
      <bottom style="thin">
        <color indexed="22"/>
      </bottom>
      <diagonal/>
    </border>
    <border>
      <left style="thin">
        <color rgb="FF7F7F7F"/>
      </left>
      <right style="thin">
        <color rgb="FF7F7F7F"/>
      </right>
      <top style="thin">
        <color rgb="FF7F7F7F"/>
      </top>
      <bottom style="thin">
        <color rgb="FF7F7F7F"/>
      </bottom>
      <diagonal/>
    </border>
    <border>
      <left/>
      <right/>
      <top style="thin">
        <color auto="1"/>
      </top>
      <bottom style="double">
        <color auto="1"/>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medium">
        <color theme="4"/>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indexed="62"/>
      </top>
      <bottom style="double">
        <color indexed="62"/>
      </bottom>
      <diagonal/>
    </border>
    <border>
      <left/>
      <right/>
      <top/>
      <bottom style="medium">
        <color theme="4" tint="0.499984740745262"/>
      </bottom>
      <diagonal/>
    </border>
    <border>
      <left/>
      <right/>
      <top/>
      <bottom style="thick">
        <color indexed="62"/>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style="thin">
        <color auto="1"/>
      </left>
      <right style="thin">
        <color auto="1"/>
      </right>
      <top/>
      <bottom/>
      <diagonal/>
    </border>
    <border>
      <left/>
      <right/>
      <top/>
      <bottom style="double">
        <color indexed="52"/>
      </bottom>
      <diagonal/>
    </border>
    <border>
      <left/>
      <right style="thin">
        <color auto="1"/>
      </right>
      <top/>
      <bottom style="thin">
        <color auto="1"/>
      </bottom>
      <diagonal/>
    </border>
    <border>
      <left style="double">
        <color indexed="63"/>
      </left>
      <right style="double">
        <color indexed="63"/>
      </right>
      <top style="double">
        <color indexed="63"/>
      </top>
      <bottom style="double">
        <color indexed="63"/>
      </bottom>
      <diagonal/>
    </border>
    <border>
      <left/>
      <right/>
      <top style="thin">
        <color auto="1"/>
      </top>
      <bottom/>
      <diagonal/>
    </border>
    <border>
      <left/>
      <right/>
      <top/>
      <bottom style="medium">
        <color auto="1"/>
      </bottom>
      <diagonal/>
    </border>
    <border>
      <left/>
      <right/>
      <top style="medium">
        <color auto="1"/>
      </top>
      <bottom style="medium">
        <color auto="1"/>
      </bottom>
      <diagonal/>
    </border>
    <border>
      <left/>
      <right/>
      <top style="thin">
        <color auto="1"/>
      </top>
      <bottom style="thin">
        <color auto="1"/>
      </bottom>
      <diagonal/>
    </border>
  </borders>
  <cellStyleXfs count="6574">
    <xf numFmtId="0" fontId="0" fillId="0" borderId="0">
      <alignment vertical="center"/>
    </xf>
    <xf numFmtId="0" fontId="41" fillId="0" borderId="0" applyFont="0" applyFill="0" applyBorder="0" applyAlignment="0" applyProtection="0"/>
    <xf numFmtId="0" fontId="23" fillId="0" borderId="0" applyFont="0" applyFill="0" applyBorder="0" applyAlignment="0" applyProtection="0"/>
    <xf numFmtId="42" fontId="0" fillId="0" borderId="0" applyFont="0" applyFill="0" applyBorder="0" applyAlignment="0" applyProtection="0">
      <alignment vertical="center"/>
    </xf>
    <xf numFmtId="0" fontId="40" fillId="29" borderId="0" applyNumberFormat="0" applyBorder="0" applyAlignment="0" applyProtection="0">
      <alignment vertical="center"/>
    </xf>
    <xf numFmtId="0" fontId="33" fillId="11" borderId="0" applyNumberFormat="0" applyBorder="0" applyAlignment="0" applyProtection="0">
      <alignment vertical="center"/>
    </xf>
    <xf numFmtId="0" fontId="32" fillId="26"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3" fillId="11" borderId="0" applyNumberFormat="0" applyBorder="0" applyAlignment="0" applyProtection="0">
      <alignment vertical="center"/>
    </xf>
    <xf numFmtId="0" fontId="32" fillId="5" borderId="0" applyNumberFormat="0" applyBorder="0" applyAlignment="0" applyProtection="0">
      <alignment vertical="center"/>
    </xf>
    <xf numFmtId="0" fontId="35" fillId="12" borderId="10" applyNumberFormat="0" applyAlignment="0" applyProtection="0">
      <alignment vertical="center"/>
    </xf>
    <xf numFmtId="0" fontId="26" fillId="36" borderId="0" applyNumberFormat="0" applyBorder="0" applyAlignment="0" applyProtection="0"/>
    <xf numFmtId="0" fontId="27" fillId="6" borderId="0" applyNumberFormat="0" applyBorder="0" applyAlignment="0" applyProtection="0">
      <alignment vertical="center"/>
    </xf>
    <xf numFmtId="44" fontId="0" fillId="0" borderId="0" applyFont="0" applyFill="0" applyBorder="0" applyAlignment="0" applyProtection="0">
      <alignment vertical="center"/>
    </xf>
    <xf numFmtId="0" fontId="33" fillId="11" borderId="0" applyNumberFormat="0" applyBorder="0" applyAlignment="0" applyProtection="0">
      <alignment vertical="center"/>
    </xf>
    <xf numFmtId="0" fontId="23" fillId="0" borderId="0" applyFont="0" applyFill="0" applyBorder="0" applyAlignment="0" applyProtection="0"/>
    <xf numFmtId="0" fontId="23" fillId="0" borderId="0" applyFont="0" applyFill="0" applyBorder="0" applyAlignment="0" applyProtection="0"/>
    <xf numFmtId="0" fontId="27" fillId="5" borderId="0" applyNumberFormat="0" applyBorder="0" applyAlignment="0" applyProtection="0">
      <alignment vertical="center"/>
    </xf>
    <xf numFmtId="0" fontId="37" fillId="20" borderId="0" applyNumberFormat="0" applyBorder="0" applyAlignment="0" applyProtection="0"/>
    <xf numFmtId="41" fontId="0" fillId="0" borderId="0" applyFont="0" applyFill="0" applyBorder="0" applyAlignment="0" applyProtection="0">
      <alignment vertical="center"/>
    </xf>
    <xf numFmtId="0" fontId="38" fillId="0" borderId="0" applyFont="0" applyFill="0" applyBorder="0" applyAlignment="0" applyProtection="0"/>
    <xf numFmtId="0" fontId="32" fillId="19" borderId="0" applyNumberFormat="0" applyBorder="0" applyAlignment="0" applyProtection="0">
      <alignment vertical="center"/>
    </xf>
    <xf numFmtId="0" fontId="23" fillId="0" borderId="0">
      <protection locked="0"/>
    </xf>
    <xf numFmtId="0" fontId="38" fillId="0" borderId="0" applyFont="0" applyFill="0" applyBorder="0" applyAlignment="0" applyProtection="0"/>
    <xf numFmtId="0" fontId="40" fillId="37" borderId="0" applyNumberFormat="0" applyBorder="0" applyAlignment="0" applyProtection="0">
      <alignment vertical="center"/>
    </xf>
    <xf numFmtId="0" fontId="42" fillId="17" borderId="0" applyNumberFormat="0" applyBorder="0" applyAlignment="0" applyProtection="0">
      <alignment vertical="center"/>
    </xf>
    <xf numFmtId="0" fontId="33" fillId="11" borderId="0" applyNumberFormat="0" applyBorder="0" applyAlignment="0" applyProtection="0">
      <alignment vertical="center"/>
    </xf>
    <xf numFmtId="0" fontId="32" fillId="19" borderId="0" applyNumberFormat="0" applyBorder="0" applyAlignment="0" applyProtection="0">
      <alignment vertical="center"/>
    </xf>
    <xf numFmtId="0" fontId="44" fillId="13" borderId="0" applyNumberFormat="0" applyBorder="0" applyAlignment="0" applyProtection="0">
      <alignment vertical="center"/>
    </xf>
    <xf numFmtId="0" fontId="33" fillId="11" borderId="0" applyNumberFormat="0" applyBorder="0" applyAlignment="0" applyProtection="0">
      <alignment vertical="center"/>
    </xf>
    <xf numFmtId="43" fontId="0" fillId="0" borderId="0" applyFont="0" applyFill="0" applyBorder="0" applyAlignment="0" applyProtection="0">
      <alignment vertical="center"/>
    </xf>
    <xf numFmtId="0" fontId="29" fillId="34" borderId="0" applyNumberFormat="0" applyBorder="0" applyAlignment="0" applyProtection="0">
      <alignment vertical="center"/>
    </xf>
    <xf numFmtId="0" fontId="33" fillId="11" borderId="0" applyNumberFormat="0" applyBorder="0" applyAlignment="0" applyProtection="0">
      <alignment vertical="center"/>
    </xf>
    <xf numFmtId="0" fontId="44" fillId="23" borderId="0" applyNumberFormat="0" applyBorder="0" applyAlignment="0" applyProtection="0">
      <alignment vertical="center"/>
    </xf>
    <xf numFmtId="0" fontId="23" fillId="0" borderId="0">
      <protection locked="0"/>
    </xf>
    <xf numFmtId="0" fontId="67" fillId="0" borderId="0" applyNumberFormat="0" applyFill="0" applyBorder="0" applyAlignment="0" applyProtection="0">
      <alignment vertical="center"/>
    </xf>
    <xf numFmtId="0" fontId="62" fillId="11" borderId="0" applyNumberFormat="0" applyBorder="0" applyAlignment="0" applyProtection="0">
      <alignment vertical="center"/>
    </xf>
    <xf numFmtId="0" fontId="23" fillId="0" borderId="0"/>
    <xf numFmtId="9" fontId="0" fillId="0" borderId="0" applyFont="0" applyFill="0" applyBorder="0" applyAlignment="0" applyProtection="0">
      <alignment vertical="center"/>
    </xf>
    <xf numFmtId="0" fontId="39" fillId="6" borderId="0" applyNumberFormat="0" applyBorder="0" applyAlignment="0" applyProtection="0">
      <alignment vertical="center"/>
    </xf>
    <xf numFmtId="0" fontId="45" fillId="0" borderId="0" applyNumberFormat="0" applyFill="0" applyBorder="0" applyAlignment="0" applyProtection="0">
      <alignment vertical="center"/>
    </xf>
    <xf numFmtId="0" fontId="33" fillId="11" borderId="0" applyNumberFormat="0" applyBorder="0" applyAlignment="0" applyProtection="0">
      <alignment vertical="center"/>
    </xf>
    <xf numFmtId="0" fontId="32" fillId="8" borderId="0" applyNumberFormat="0" applyBorder="0" applyAlignment="0" applyProtection="0">
      <alignment vertical="center"/>
    </xf>
    <xf numFmtId="0" fontId="32" fillId="8" borderId="0" applyNumberFormat="0" applyBorder="0" applyAlignment="0" applyProtection="0">
      <alignment vertical="center"/>
    </xf>
    <xf numFmtId="0" fontId="32" fillId="19" borderId="0" applyNumberFormat="0" applyBorder="0" applyAlignment="0" applyProtection="0">
      <alignment vertical="center"/>
    </xf>
    <xf numFmtId="0" fontId="38" fillId="19" borderId="0" applyNumberFormat="0" applyBorder="0" applyAlignment="0" applyProtection="0">
      <alignment vertical="center"/>
    </xf>
    <xf numFmtId="0" fontId="54" fillId="0" borderId="0"/>
    <xf numFmtId="0" fontId="0" fillId="9" borderId="8" applyNumberFormat="0" applyFont="0" applyAlignment="0" applyProtection="0">
      <alignment vertical="center"/>
    </xf>
    <xf numFmtId="0" fontId="44" fillId="5" borderId="0" applyNumberFormat="0" applyBorder="0" applyAlignment="0" applyProtection="0">
      <alignment vertical="center"/>
    </xf>
    <xf numFmtId="0" fontId="29" fillId="7" borderId="0" applyNumberFormat="0" applyBorder="0" applyAlignment="0" applyProtection="0">
      <alignment vertical="center"/>
    </xf>
    <xf numFmtId="0" fontId="26" fillId="32" borderId="0" applyNumberFormat="0" applyBorder="0" applyAlignment="0" applyProtection="0"/>
    <xf numFmtId="0" fontId="43"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27" fillId="5" borderId="0" applyNumberFormat="0" applyBorder="0" applyAlignment="0" applyProtection="0">
      <alignment vertical="center"/>
    </xf>
    <xf numFmtId="0" fontId="66" fillId="0" borderId="0" applyNumberFormat="0" applyFill="0" applyBorder="0" applyAlignment="0" applyProtection="0">
      <alignment vertical="center"/>
    </xf>
    <xf numFmtId="0" fontId="23" fillId="0" borderId="0" applyFont="0" applyFill="0" applyBorder="0" applyAlignment="0" applyProtection="0"/>
    <xf numFmtId="0" fontId="32" fillId="19" borderId="0" applyNumberFormat="0" applyBorder="0" applyAlignment="0" applyProtection="0">
      <alignment vertical="center"/>
    </xf>
    <xf numFmtId="0" fontId="32" fillId="19" borderId="0" applyNumberFormat="0" applyBorder="0" applyAlignment="0" applyProtection="0">
      <alignment vertical="center"/>
    </xf>
    <xf numFmtId="0" fontId="50"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31" fillId="8" borderId="7" applyNumberFormat="0" applyAlignment="0" applyProtection="0">
      <alignment vertical="center"/>
    </xf>
    <xf numFmtId="0" fontId="32" fillId="16" borderId="0" applyNumberFormat="0" applyBorder="0" applyAlignment="0" applyProtection="0">
      <alignment vertical="center"/>
    </xf>
    <xf numFmtId="0" fontId="32" fillId="16" borderId="0" applyNumberFormat="0" applyBorder="0" applyAlignment="0" applyProtection="0">
      <alignment vertical="center"/>
    </xf>
    <xf numFmtId="0" fontId="23" fillId="0" borderId="0">
      <protection locked="0"/>
    </xf>
    <xf numFmtId="0" fontId="30" fillId="0" borderId="0">
      <alignment vertical="top"/>
    </xf>
    <xf numFmtId="0" fontId="59" fillId="0" borderId="14" applyNumberFormat="0" applyFill="0" applyAlignment="0" applyProtection="0">
      <alignment vertical="center"/>
    </xf>
    <xf numFmtId="0" fontId="31" fillId="8" borderId="7" applyNumberFormat="0" applyAlignment="0" applyProtection="0">
      <alignment vertical="center"/>
    </xf>
    <xf numFmtId="0" fontId="32" fillId="16" borderId="0" applyNumberFormat="0" applyBorder="0" applyAlignment="0" applyProtection="0">
      <alignment vertical="center"/>
    </xf>
    <xf numFmtId="0" fontId="32" fillId="16" borderId="0" applyNumberFormat="0" applyBorder="0" applyAlignment="0" applyProtection="0">
      <alignment vertical="center"/>
    </xf>
    <xf numFmtId="0" fontId="32" fillId="19" borderId="0" applyNumberFormat="0" applyBorder="0" applyAlignment="0" applyProtection="0">
      <alignment vertical="center"/>
    </xf>
    <xf numFmtId="0" fontId="32" fillId="19" borderId="0" applyNumberFormat="0" applyBorder="0" applyAlignment="0" applyProtection="0">
      <alignment vertical="center"/>
    </xf>
    <xf numFmtId="0" fontId="56" fillId="0" borderId="14" applyNumberFormat="0" applyFill="0" applyAlignment="0" applyProtection="0">
      <alignment vertical="center"/>
    </xf>
    <xf numFmtId="0" fontId="29" fillId="33" borderId="0" applyNumberFormat="0" applyBorder="0" applyAlignment="0" applyProtection="0">
      <alignment vertical="center"/>
    </xf>
    <xf numFmtId="0" fontId="26" fillId="32" borderId="0" applyNumberFormat="0" applyBorder="0" applyAlignment="0" applyProtection="0"/>
    <xf numFmtId="0" fontId="31" fillId="8" borderId="7" applyNumberFormat="0" applyAlignment="0" applyProtection="0">
      <alignment vertical="center"/>
    </xf>
    <xf numFmtId="0" fontId="31" fillId="8" borderId="7" applyNumberFormat="0" applyAlignment="0" applyProtection="0">
      <alignment vertical="center"/>
    </xf>
    <xf numFmtId="0" fontId="32" fillId="19" borderId="0" applyNumberFormat="0" applyBorder="0" applyAlignment="0" applyProtection="0">
      <alignment vertical="center"/>
    </xf>
    <xf numFmtId="0" fontId="32" fillId="19" borderId="0" applyNumberFormat="0" applyBorder="0" applyAlignment="0" applyProtection="0">
      <alignment vertical="center"/>
    </xf>
    <xf numFmtId="0" fontId="32" fillId="16" borderId="0" applyNumberFormat="0" applyBorder="0" applyAlignment="0" applyProtection="0">
      <alignment vertical="center"/>
    </xf>
    <xf numFmtId="0" fontId="43" fillId="0" borderId="18" applyNumberFormat="0" applyFill="0" applyAlignment="0" applyProtection="0">
      <alignment vertical="center"/>
    </xf>
    <xf numFmtId="0" fontId="47" fillId="22" borderId="0" applyNumberFormat="0" applyBorder="0" applyAlignment="0" applyProtection="0">
      <alignment vertical="center"/>
    </xf>
    <xf numFmtId="0" fontId="23" fillId="0" borderId="0">
      <protection locked="0"/>
    </xf>
    <xf numFmtId="0" fontId="29" fillId="45" borderId="0" applyNumberFormat="0" applyBorder="0" applyAlignment="0" applyProtection="0">
      <alignment vertical="center"/>
    </xf>
    <xf numFmtId="0" fontId="49" fillId="24" borderId="12" applyNumberFormat="0" applyAlignment="0" applyProtection="0">
      <alignment vertical="center"/>
    </xf>
    <xf numFmtId="0" fontId="33" fillId="11" borderId="0" applyNumberFormat="0" applyBorder="0" applyAlignment="0" applyProtection="0">
      <alignment vertical="center"/>
    </xf>
    <xf numFmtId="0" fontId="32" fillId="26" borderId="0" applyNumberFormat="0" applyBorder="0" applyAlignment="0" applyProtection="0">
      <alignment vertical="center"/>
    </xf>
    <xf numFmtId="0" fontId="36" fillId="28"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3" fillId="11" borderId="0" applyNumberFormat="0" applyBorder="0" applyAlignment="0" applyProtection="0">
      <alignment vertical="center"/>
    </xf>
    <xf numFmtId="0" fontId="73" fillId="0" borderId="0"/>
    <xf numFmtId="0" fontId="32" fillId="30" borderId="0" applyNumberFormat="0" applyBorder="0" applyAlignment="0" applyProtection="0">
      <alignment vertical="center"/>
    </xf>
    <xf numFmtId="0" fontId="73" fillId="0" borderId="0"/>
    <xf numFmtId="0" fontId="33" fillId="11" borderId="0" applyNumberFormat="0" applyBorder="0" applyAlignment="0" applyProtection="0">
      <alignment vertical="center"/>
    </xf>
    <xf numFmtId="0" fontId="53" fillId="24" borderId="10" applyNumberFormat="0" applyAlignment="0" applyProtection="0">
      <alignment vertical="center"/>
    </xf>
    <xf numFmtId="0" fontId="23" fillId="0" borderId="0" applyFont="0" applyFill="0" applyBorder="0" applyAlignment="0" applyProtection="0"/>
    <xf numFmtId="0" fontId="75" fillId="0" borderId="19" applyNumberFormat="0" applyFill="0" applyAlignment="0" applyProtection="0">
      <alignment vertical="center"/>
    </xf>
    <xf numFmtId="0" fontId="30" fillId="0" borderId="0">
      <alignment vertical="top"/>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27" fillId="19" borderId="0" applyNumberFormat="0" applyBorder="0" applyAlignment="0" applyProtection="0">
      <alignment vertical="center"/>
    </xf>
    <xf numFmtId="0" fontId="30" fillId="0" borderId="0">
      <alignment vertical="top"/>
    </xf>
    <xf numFmtId="0" fontId="63" fillId="35" borderId="16" applyNumberFormat="0" applyAlignment="0" applyProtection="0">
      <alignment vertical="center"/>
    </xf>
    <xf numFmtId="0" fontId="26" fillId="4" borderId="0" applyNumberFormat="0" applyBorder="0" applyAlignment="0" applyProtection="0"/>
    <xf numFmtId="0" fontId="44" fillId="47" borderId="0" applyNumberFormat="0" applyBorder="0" applyAlignment="0" applyProtection="0">
      <alignment vertical="center"/>
    </xf>
    <xf numFmtId="0" fontId="40" fillId="48" borderId="0" applyNumberFormat="0" applyBorder="0" applyAlignment="0" applyProtection="0">
      <alignment vertical="center"/>
    </xf>
    <xf numFmtId="0" fontId="23" fillId="0" borderId="0">
      <protection locked="0"/>
    </xf>
    <xf numFmtId="0" fontId="29" fillId="31" borderId="0" applyNumberFormat="0" applyBorder="0" applyAlignment="0" applyProtection="0">
      <alignment vertical="center"/>
    </xf>
    <xf numFmtId="0" fontId="41" fillId="0" borderId="0"/>
    <xf numFmtId="0" fontId="27" fillId="19" borderId="0" applyNumberFormat="0" applyBorder="0" applyAlignment="0" applyProtection="0">
      <alignment vertical="center"/>
    </xf>
    <xf numFmtId="0" fontId="79" fillId="11" borderId="0" applyNumberFormat="0" applyBorder="0" applyAlignment="0" applyProtection="0"/>
    <xf numFmtId="0" fontId="58" fillId="0" borderId="15" applyNumberFormat="0" applyFill="0" applyAlignment="0" applyProtection="0">
      <alignment vertical="center"/>
    </xf>
    <xf numFmtId="0" fontId="32" fillId="8" borderId="0" applyNumberFormat="0" applyBorder="0" applyAlignment="0" applyProtection="0">
      <alignment vertical="center"/>
    </xf>
    <xf numFmtId="0" fontId="33" fillId="11" borderId="0" applyNumberFormat="0" applyBorder="0" applyAlignment="0" applyProtection="0">
      <alignment vertical="center"/>
    </xf>
    <xf numFmtId="0" fontId="39" fillId="6" borderId="0" applyNumberFormat="0" applyBorder="0" applyAlignment="0" applyProtection="0">
      <alignment vertical="center"/>
    </xf>
    <xf numFmtId="0" fontId="33" fillId="11" borderId="0" applyNumberFormat="0" applyBorder="0" applyAlignment="0" applyProtection="0">
      <alignment vertical="center"/>
    </xf>
    <xf numFmtId="0" fontId="23" fillId="0" borderId="0">
      <protection locked="0"/>
    </xf>
    <xf numFmtId="0" fontId="24" fillId="0" borderId="0" applyNumberFormat="0" applyFill="0" applyBorder="0" applyAlignment="0" applyProtection="0"/>
    <xf numFmtId="0" fontId="32" fillId="8" borderId="0" applyNumberFormat="0" applyBorder="0" applyAlignment="0" applyProtection="0">
      <alignment vertical="center"/>
    </xf>
    <xf numFmtId="0" fontId="32" fillId="8" borderId="0" applyNumberFormat="0" applyBorder="0" applyAlignment="0" applyProtection="0">
      <alignment vertical="center"/>
    </xf>
    <xf numFmtId="0" fontId="55" fillId="0" borderId="13" applyNumberFormat="0" applyFill="0" applyAlignment="0" applyProtection="0">
      <alignment vertical="center"/>
    </xf>
    <xf numFmtId="0" fontId="72" fillId="19" borderId="0" applyNumberFormat="0" applyBorder="0" applyAlignment="0" applyProtection="0">
      <alignment vertical="center"/>
    </xf>
    <xf numFmtId="0" fontId="32" fillId="14" borderId="0" applyNumberFormat="0" applyBorder="0" applyAlignment="0" applyProtection="0">
      <alignment vertical="center"/>
    </xf>
    <xf numFmtId="0" fontId="65" fillId="39" borderId="0" applyNumberFormat="0" applyBorder="0" applyAlignment="0" applyProtection="0">
      <alignment vertical="center"/>
    </xf>
    <xf numFmtId="0" fontId="33" fillId="11" borderId="0" applyNumberFormat="0" applyBorder="0" applyAlignment="0" applyProtection="0">
      <alignment vertical="center"/>
    </xf>
    <xf numFmtId="0" fontId="52" fillId="11" borderId="0" applyNumberFormat="0" applyBorder="0" applyAlignment="0" applyProtection="0">
      <alignment vertical="center"/>
    </xf>
    <xf numFmtId="0" fontId="36" fillId="28" borderId="0" applyNumberFormat="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25" fillId="3" borderId="0" applyNumberFormat="0" applyBorder="0" applyAlignment="0" applyProtection="0">
      <alignment vertical="center"/>
    </xf>
    <xf numFmtId="0" fontId="40" fillId="50" borderId="0" applyNumberFormat="0" applyBorder="0" applyAlignment="0" applyProtection="0">
      <alignment vertical="center"/>
    </xf>
    <xf numFmtId="0" fontId="76" fillId="0" borderId="0" applyNumberFormat="0" applyFill="0" applyBorder="0" applyAlignment="0" applyProtection="0">
      <alignment vertical="center"/>
    </xf>
    <xf numFmtId="0" fontId="29" fillId="21" borderId="0" applyNumberFormat="0" applyBorder="0" applyAlignment="0" applyProtection="0">
      <alignment vertical="center"/>
    </xf>
    <xf numFmtId="0" fontId="41" fillId="0" borderId="0"/>
    <xf numFmtId="0" fontId="27" fillId="19" borderId="0" applyNumberFormat="0" applyBorder="0" applyAlignment="0" applyProtection="0">
      <alignment vertical="center"/>
    </xf>
    <xf numFmtId="0" fontId="40" fillId="27" borderId="0" applyNumberFormat="0" applyBorder="0" applyAlignment="0" applyProtection="0">
      <alignment vertical="center"/>
    </xf>
    <xf numFmtId="0" fontId="40" fillId="40" borderId="0" applyNumberFormat="0" applyBorder="0" applyAlignment="0" applyProtection="0">
      <alignment vertical="center"/>
    </xf>
    <xf numFmtId="0" fontId="77" fillId="46" borderId="23">
      <protection locked="0"/>
    </xf>
    <xf numFmtId="0" fontId="33" fillId="11" borderId="0" applyNumberFormat="0" applyBorder="0" applyAlignment="0" applyProtection="0">
      <alignment vertical="center"/>
    </xf>
    <xf numFmtId="0" fontId="32" fillId="26" borderId="0" applyNumberFormat="0" applyBorder="0" applyAlignment="0" applyProtection="0">
      <alignment vertical="center"/>
    </xf>
    <xf numFmtId="0" fontId="39" fillId="6"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40" fillId="38" borderId="0" applyNumberFormat="0" applyBorder="0" applyAlignment="0" applyProtection="0">
      <alignment vertical="center"/>
    </xf>
    <xf numFmtId="0" fontId="40" fillId="15" borderId="0" applyNumberFormat="0" applyBorder="0" applyAlignment="0" applyProtection="0">
      <alignment vertical="center"/>
    </xf>
    <xf numFmtId="15" fontId="38" fillId="0" borderId="0" applyFont="0" applyFill="0" applyBorder="0" applyAlignment="0" applyProtection="0"/>
    <xf numFmtId="0" fontId="29" fillId="41" borderId="0" applyNumberFormat="0" applyBorder="0" applyAlignment="0" applyProtection="0">
      <alignment vertical="center"/>
    </xf>
    <xf numFmtId="0" fontId="27" fillId="19" borderId="0" applyNumberFormat="0" applyBorder="0" applyAlignment="0" applyProtection="0">
      <alignment vertical="center"/>
    </xf>
    <xf numFmtId="0" fontId="44" fillId="36" borderId="0" applyNumberFormat="0" applyBorder="0" applyAlignment="0" applyProtection="0">
      <alignment vertical="center"/>
    </xf>
    <xf numFmtId="0" fontId="23" fillId="0" borderId="0"/>
    <xf numFmtId="0" fontId="29" fillId="42" borderId="0" applyNumberFormat="0" applyBorder="0" applyAlignment="0" applyProtection="0">
      <alignment vertical="center"/>
    </xf>
    <xf numFmtId="0" fontId="40" fillId="44" borderId="0" applyNumberFormat="0" applyBorder="0" applyAlignment="0" applyProtection="0">
      <alignment vertical="center"/>
    </xf>
    <xf numFmtId="0" fontId="76" fillId="0" borderId="0" applyNumberFormat="0" applyFill="0" applyBorder="0" applyAlignment="0" applyProtection="0">
      <alignment vertical="center"/>
    </xf>
    <xf numFmtId="0" fontId="40" fillId="43" borderId="0" applyNumberFormat="0" applyBorder="0" applyAlignment="0" applyProtection="0">
      <alignment vertical="center"/>
    </xf>
    <xf numFmtId="0" fontId="29" fillId="51" borderId="0" applyNumberFormat="0" applyBorder="0" applyAlignment="0" applyProtection="0">
      <alignment vertical="center"/>
    </xf>
    <xf numFmtId="0" fontId="40" fillId="52" borderId="0" applyNumberFormat="0" applyBorder="0" applyAlignment="0" applyProtection="0">
      <alignment vertical="center"/>
    </xf>
    <xf numFmtId="0" fontId="29" fillId="53" borderId="0" applyNumberFormat="0" applyBorder="0" applyAlignment="0" applyProtection="0">
      <alignment vertical="center"/>
    </xf>
    <xf numFmtId="0" fontId="41" fillId="0" borderId="0" applyFont="0" applyFill="0" applyBorder="0" applyAlignment="0" applyProtection="0"/>
    <xf numFmtId="0" fontId="77" fillId="46" borderId="23">
      <protection locked="0"/>
    </xf>
    <xf numFmtId="0" fontId="29" fillId="54" borderId="0" applyNumberFormat="0" applyBorder="0" applyAlignment="0" applyProtection="0">
      <alignment vertical="center"/>
    </xf>
    <xf numFmtId="0" fontId="36" fillId="28" borderId="0" applyNumberFormat="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87" fillId="0" borderId="0"/>
    <xf numFmtId="0" fontId="81" fillId="0" borderId="22" applyNumberFormat="0" applyFill="0" applyAlignment="0" applyProtection="0">
      <alignment vertical="center"/>
    </xf>
    <xf numFmtId="0" fontId="40" fillId="55" borderId="0" applyNumberFormat="0" applyBorder="0" applyAlignment="0" applyProtection="0">
      <alignment vertical="center"/>
    </xf>
    <xf numFmtId="0" fontId="33" fillId="11" borderId="0" applyNumberFormat="0" applyBorder="0" applyAlignment="0" applyProtection="0">
      <alignment vertical="center"/>
    </xf>
    <xf numFmtId="0" fontId="29" fillId="56" borderId="0" applyNumberFormat="0" applyBorder="0" applyAlignment="0" applyProtection="0">
      <alignment vertical="center"/>
    </xf>
    <xf numFmtId="0" fontId="33" fillId="11" borderId="0" applyNumberFormat="0" applyBorder="0" applyAlignment="0" applyProtection="0">
      <alignment vertical="center"/>
    </xf>
    <xf numFmtId="0" fontId="41" fillId="0" borderId="0"/>
    <xf numFmtId="0" fontId="72" fillId="19" borderId="0" applyNumberFormat="0" applyBorder="0" applyAlignment="0" applyProtection="0">
      <alignment vertical="center"/>
    </xf>
    <xf numFmtId="0" fontId="26" fillId="25" borderId="0" applyNumberFormat="0" applyBorder="0" applyAlignment="0" applyProtection="0"/>
    <xf numFmtId="0" fontId="23" fillId="0" borderId="0" applyFont="0" applyFill="0" applyBorder="0" applyAlignment="0" applyProtection="0"/>
    <xf numFmtId="0" fontId="41" fillId="10" borderId="9" applyNumberFormat="0" applyFont="0" applyAlignment="0" applyProtection="0">
      <alignment vertical="center"/>
    </xf>
    <xf numFmtId="0" fontId="52" fillId="11" borderId="0" applyNumberFormat="0" applyBorder="0" applyAlignment="0" applyProtection="0">
      <alignment vertical="center"/>
    </xf>
    <xf numFmtId="0" fontId="23" fillId="0" borderId="0" applyFont="0" applyFill="0" applyBorder="0" applyAlignment="0" applyProtection="0"/>
    <xf numFmtId="0" fontId="41" fillId="0" borderId="0"/>
    <xf numFmtId="0" fontId="38" fillId="0" borderId="0" applyFont="0" applyFill="0" applyBorder="0" applyAlignment="0" applyProtection="0"/>
    <xf numFmtId="191" fontId="74" fillId="0" borderId="0" applyFill="0" applyBorder="0" applyProtection="0">
      <alignment horizontal="center"/>
    </xf>
    <xf numFmtId="0" fontId="51" fillId="0" borderId="0" applyNumberFormat="0" applyAlignment="0">
      <alignment horizontal="left"/>
    </xf>
    <xf numFmtId="0" fontId="41" fillId="0" borderId="0" applyFont="0" applyFill="0" applyBorder="0" applyAlignment="0" applyProtection="0"/>
    <xf numFmtId="0" fontId="23" fillId="0" borderId="0" applyFont="0" applyFill="0" applyBorder="0" applyAlignment="0" applyProtection="0"/>
    <xf numFmtId="0" fontId="38" fillId="0" borderId="0" applyFont="0" applyFill="0" applyBorder="0" applyAlignment="0" applyProtection="0"/>
    <xf numFmtId="0" fontId="33" fillId="19" borderId="0" applyNumberFormat="0" applyBorder="0" applyAlignment="0" applyProtection="0">
      <alignment vertical="center"/>
    </xf>
    <xf numFmtId="0" fontId="38" fillId="0" borderId="0" applyFont="0" applyFill="0" applyBorder="0" applyAlignment="0" applyProtection="0"/>
    <xf numFmtId="0" fontId="33" fillId="19" borderId="0" applyNumberFormat="0" applyBorder="0" applyAlignment="0" applyProtection="0">
      <alignment vertical="center"/>
    </xf>
    <xf numFmtId="0" fontId="41" fillId="0" borderId="0" applyFont="0" applyFill="0" applyBorder="0" applyAlignment="0" applyProtection="0"/>
    <xf numFmtId="0" fontId="23" fillId="0" borderId="0" applyFont="0" applyFill="0" applyBorder="0" applyAlignment="0" applyProtection="0"/>
    <xf numFmtId="0" fontId="41" fillId="0" borderId="0" applyFont="0" applyFill="0" applyBorder="0" applyAlignment="0" applyProtection="0"/>
    <xf numFmtId="0" fontId="32" fillId="26" borderId="0" applyNumberFormat="0" applyBorder="0" applyAlignment="0" applyProtection="0">
      <alignment vertical="center"/>
    </xf>
    <xf numFmtId="0" fontId="33" fillId="11" borderId="0" applyNumberFormat="0" applyBorder="0" applyAlignment="0" applyProtection="0">
      <alignment vertical="center"/>
    </xf>
    <xf numFmtId="0" fontId="33" fillId="19" borderId="0" applyNumberFormat="0" applyBorder="0" applyAlignment="0" applyProtection="0">
      <alignment vertical="center"/>
    </xf>
    <xf numFmtId="0" fontId="41" fillId="0" borderId="0">
      <alignment vertical="center"/>
    </xf>
    <xf numFmtId="0" fontId="26" fillId="23" borderId="0" applyNumberFormat="0" applyBorder="0" applyAlignment="0" applyProtection="0"/>
    <xf numFmtId="0" fontId="30" fillId="0" borderId="0">
      <alignment vertical="top"/>
    </xf>
    <xf numFmtId="0" fontId="23" fillId="0" borderId="0" applyFont="0" applyFill="0" applyBorder="0" applyAlignment="0" applyProtection="0"/>
    <xf numFmtId="0" fontId="51" fillId="0" borderId="0" applyNumberFormat="0" applyAlignment="0">
      <alignment horizontal="left"/>
    </xf>
    <xf numFmtId="0" fontId="23" fillId="0" borderId="0" applyFont="0" applyFill="0" applyBorder="0" applyAlignment="0" applyProtection="0"/>
    <xf numFmtId="0" fontId="23" fillId="0" borderId="0" applyFont="0" applyFill="0" applyBorder="0" applyAlignment="0" applyProtection="0"/>
    <xf numFmtId="193" fontId="57" fillId="0" borderId="0" applyFill="0" applyBorder="0" applyProtection="0">
      <alignment horizontal="right"/>
    </xf>
    <xf numFmtId="0" fontId="41" fillId="0" borderId="0" applyFont="0" applyFill="0" applyBorder="0" applyAlignment="0" applyProtection="0"/>
    <xf numFmtId="0" fontId="23" fillId="0" borderId="0" applyFont="0" applyFill="0" applyBorder="0" applyAlignment="0" applyProtection="0"/>
    <xf numFmtId="0" fontId="23" fillId="0" borderId="0" applyFont="0" applyFill="0" applyBorder="0" applyAlignment="0" applyProtection="0"/>
    <xf numFmtId="0" fontId="23" fillId="0" borderId="0" applyFont="0" applyFill="0" applyBorder="0" applyAlignment="0" applyProtection="0"/>
    <xf numFmtId="0" fontId="23" fillId="0" borderId="0" applyFont="0" applyFill="0" applyBorder="0" applyAlignment="0" applyProtection="0"/>
    <xf numFmtId="0" fontId="23" fillId="0" borderId="0" applyFont="0" applyFill="0" applyBorder="0" applyAlignment="0" applyProtection="0"/>
    <xf numFmtId="0" fontId="23" fillId="0" borderId="0" applyFont="0" applyFill="0" applyBorder="0" applyAlignment="0" applyProtection="0"/>
    <xf numFmtId="0" fontId="37" fillId="8" borderId="0" applyNumberFormat="0" applyBorder="0" applyAlignment="0" applyProtection="0"/>
    <xf numFmtId="0" fontId="23" fillId="0" borderId="0" applyFont="0" applyFill="0" applyBorder="0" applyAlignment="0" applyProtection="0"/>
    <xf numFmtId="0" fontId="23" fillId="0" borderId="0" applyFont="0" applyFill="0" applyBorder="0" applyAlignment="0" applyProtection="0"/>
    <xf numFmtId="0" fontId="32" fillId="26" borderId="0" applyNumberFormat="0" applyBorder="0" applyAlignment="0" applyProtection="0">
      <alignment vertical="center"/>
    </xf>
    <xf numFmtId="198" fontId="57" fillId="0" borderId="0" applyFill="0" applyBorder="0" applyProtection="0">
      <alignment horizontal="right"/>
    </xf>
    <xf numFmtId="0" fontId="33" fillId="19" borderId="0" applyNumberFormat="0" applyBorder="0" applyAlignment="0" applyProtection="0">
      <alignment vertical="center"/>
    </xf>
    <xf numFmtId="0" fontId="41" fillId="0" borderId="0" applyFont="0" applyFill="0" applyBorder="0" applyAlignment="0" applyProtection="0"/>
    <xf numFmtId="0" fontId="23" fillId="0" borderId="0" applyFont="0" applyFill="0" applyBorder="0" applyAlignment="0" applyProtection="0"/>
    <xf numFmtId="0" fontId="23" fillId="0" borderId="0" applyFont="0" applyFill="0" applyBorder="0" applyAlignment="0" applyProtection="0"/>
    <xf numFmtId="0" fontId="23" fillId="0" borderId="0" applyFont="0" applyFill="0" applyBorder="0" applyAlignment="0" applyProtection="0"/>
    <xf numFmtId="0" fontId="23" fillId="0" borderId="0" applyFont="0" applyFill="0" applyBorder="0" applyAlignment="0" applyProtection="0"/>
    <xf numFmtId="0" fontId="23" fillId="0" borderId="0" applyFont="0" applyFill="0" applyBorder="0" applyAlignment="0" applyProtection="0"/>
    <xf numFmtId="0" fontId="41" fillId="0" borderId="0" applyFont="0" applyFill="0" applyBorder="0" applyAlignment="0" applyProtection="0"/>
    <xf numFmtId="0" fontId="23" fillId="0" borderId="0" applyFont="0" applyFill="0" applyBorder="0" applyAlignment="0" applyProtection="0"/>
    <xf numFmtId="0" fontId="32" fillId="30" borderId="0" applyNumberFormat="0" applyBorder="0" applyAlignment="0" applyProtection="0">
      <alignment vertical="center"/>
    </xf>
    <xf numFmtId="0" fontId="73" fillId="0" borderId="0"/>
    <xf numFmtId="0" fontId="23" fillId="0" borderId="0" applyFont="0" applyFill="0" applyBorder="0" applyAlignment="0" applyProtection="0"/>
    <xf numFmtId="0" fontId="38" fillId="0" borderId="0" applyFont="0" applyFill="0" applyBorder="0" applyAlignment="0" applyProtection="0"/>
    <xf numFmtId="0" fontId="52" fillId="11" borderId="0" applyNumberFormat="0" applyBorder="0" applyAlignment="0" applyProtection="0">
      <alignment vertical="center"/>
    </xf>
    <xf numFmtId="0" fontId="41" fillId="0" borderId="0" applyFont="0" applyFill="0" applyBorder="0" applyAlignment="0" applyProtection="0"/>
    <xf numFmtId="0" fontId="41" fillId="0" borderId="0" applyFont="0" applyFill="0" applyBorder="0" applyAlignment="0" applyProtection="0"/>
    <xf numFmtId="0" fontId="52" fillId="11" borderId="0" applyNumberFormat="0" applyBorder="0" applyAlignment="0" applyProtection="0">
      <alignment vertical="center"/>
    </xf>
    <xf numFmtId="0" fontId="69" fillId="20" borderId="7" applyNumberFormat="0" applyAlignment="0" applyProtection="0">
      <alignment vertical="center"/>
    </xf>
    <xf numFmtId="0" fontId="41" fillId="0" borderId="0" applyFont="0" applyFill="0" applyBorder="0" applyAlignment="0" applyProtection="0"/>
    <xf numFmtId="15" fontId="23" fillId="0" borderId="0" applyFont="0" applyFill="0" applyBorder="0" applyAlignment="0" applyProtection="0"/>
    <xf numFmtId="0" fontId="69" fillId="20" borderId="7" applyNumberFormat="0" applyAlignment="0" applyProtection="0">
      <alignment vertical="center"/>
    </xf>
    <xf numFmtId="0" fontId="41" fillId="0" borderId="0" applyFont="0" applyFill="0" applyBorder="0" applyAlignment="0" applyProtection="0"/>
    <xf numFmtId="0" fontId="27" fillId="30" borderId="0" applyNumberFormat="0" applyBorder="0" applyAlignment="0" applyProtection="0">
      <alignment vertical="center"/>
    </xf>
    <xf numFmtId="0" fontId="54" fillId="0" borderId="0"/>
    <xf numFmtId="0" fontId="23" fillId="0" borderId="0" applyFont="0" applyFill="0" applyBorder="0" applyAlignment="0" applyProtection="0"/>
    <xf numFmtId="0" fontId="38" fillId="0" borderId="0" applyFont="0" applyFill="0" applyBorder="0" applyAlignment="0" applyProtection="0"/>
    <xf numFmtId="0" fontId="27" fillId="30" borderId="0" applyNumberFormat="0" applyBorder="0" applyAlignment="0" applyProtection="0">
      <alignment vertical="center"/>
    </xf>
    <xf numFmtId="0" fontId="54" fillId="0" borderId="0"/>
    <xf numFmtId="0" fontId="23" fillId="0" borderId="0" applyFont="0" applyFill="0" applyBorder="0" applyAlignment="0" applyProtection="0"/>
    <xf numFmtId="0" fontId="41" fillId="0" borderId="0" applyNumberFormat="0" applyFont="0" applyFill="0" applyBorder="0" applyAlignment="0" applyProtection="0">
      <alignment horizontal="left"/>
    </xf>
    <xf numFmtId="0" fontId="38" fillId="0" borderId="0" applyFont="0" applyFill="0" applyBorder="0" applyAlignment="0" applyProtection="0"/>
    <xf numFmtId="0" fontId="36" fillId="28"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23" fillId="0" borderId="0" applyFont="0" applyFill="0" applyBorder="0" applyAlignment="0" applyProtection="0"/>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23" fillId="0" borderId="0" applyFont="0" applyFill="0" applyBorder="0" applyAlignment="0" applyProtection="0"/>
    <xf numFmtId="0" fontId="76" fillId="0" borderId="0" applyNumberFormat="0" applyFill="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54" fillId="0" borderId="0"/>
    <xf numFmtId="0" fontId="23" fillId="0" borderId="0" applyFont="0" applyFill="0" applyBorder="0" applyAlignment="0" applyProtection="0"/>
    <xf numFmtId="0" fontId="76" fillId="0" borderId="0" applyNumberFormat="0" applyFill="0" applyBorder="0" applyAlignment="0" applyProtection="0">
      <alignment vertical="center"/>
    </xf>
    <xf numFmtId="0" fontId="32" fillId="11" borderId="0" applyNumberFormat="0" applyBorder="0" applyAlignment="0" applyProtection="0">
      <alignment vertical="center"/>
    </xf>
    <xf numFmtId="0" fontId="23" fillId="0" borderId="0" applyFont="0" applyFill="0" applyBorder="0" applyAlignment="0" applyProtection="0"/>
    <xf numFmtId="0" fontId="52" fillId="11" borderId="0" applyNumberFormat="0" applyBorder="0" applyAlignment="0" applyProtection="0">
      <alignment vertical="center"/>
    </xf>
    <xf numFmtId="0" fontId="27" fillId="14" borderId="0" applyNumberFormat="0" applyBorder="0" applyAlignment="0" applyProtection="0">
      <alignment vertical="center"/>
    </xf>
    <xf numFmtId="0" fontId="80" fillId="0" borderId="0"/>
    <xf numFmtId="0" fontId="37" fillId="8" borderId="0" applyNumberFormat="0" applyBorder="0" applyAlignment="0" applyProtection="0"/>
    <xf numFmtId="0" fontId="23" fillId="0" borderId="0"/>
    <xf numFmtId="0" fontId="36" fillId="5" borderId="0" applyNumberFormat="0" applyBorder="0" applyAlignment="0" applyProtection="0">
      <alignment vertical="center"/>
    </xf>
    <xf numFmtId="0" fontId="23" fillId="0" borderId="0" applyNumberFormat="0" applyBorder="0" applyAlignment="0" applyProtection="0">
      <alignment vertical="center"/>
    </xf>
    <xf numFmtId="0" fontId="31" fillId="8" borderId="7" applyNumberFormat="0" applyAlignment="0" applyProtection="0">
      <alignment vertical="center"/>
    </xf>
    <xf numFmtId="0" fontId="33" fillId="11" borderId="0" applyNumberFormat="0" applyBorder="0" applyAlignment="0" applyProtection="0">
      <alignment vertical="center"/>
    </xf>
    <xf numFmtId="0" fontId="23" fillId="0" borderId="0">
      <protection locked="0"/>
    </xf>
    <xf numFmtId="0" fontId="27" fillId="11" borderId="0" applyNumberFormat="0" applyBorder="0" applyAlignment="0" applyProtection="0">
      <alignment vertical="center"/>
    </xf>
    <xf numFmtId="0" fontId="32" fillId="6" borderId="0" applyNumberFormat="0" applyBorder="0" applyAlignment="0" applyProtection="0">
      <alignment vertical="center"/>
    </xf>
    <xf numFmtId="0" fontId="41" fillId="49" borderId="0" applyNumberFormat="0" applyFont="0" applyBorder="0" applyAlignment="0" applyProtection="0"/>
    <xf numFmtId="49" fontId="57" fillId="0" borderId="0" applyProtection="0">
      <alignment horizontal="left"/>
    </xf>
    <xf numFmtId="0" fontId="54" fillId="0" borderId="0"/>
    <xf numFmtId="0" fontId="23" fillId="0" borderId="0">
      <protection locked="0"/>
    </xf>
    <xf numFmtId="0" fontId="68" fillId="0" borderId="19" applyNumberFormat="0" applyFill="0" applyAlignment="0" applyProtection="0">
      <alignment vertical="center"/>
    </xf>
    <xf numFmtId="0" fontId="36" fillId="47" borderId="0" applyNumberFormat="0" applyBorder="0" applyAlignment="0" applyProtection="0">
      <alignment vertical="center"/>
    </xf>
    <xf numFmtId="49" fontId="57" fillId="0" borderId="0" applyProtection="0">
      <alignment horizontal="left"/>
    </xf>
    <xf numFmtId="0" fontId="82" fillId="0" borderId="0" applyNumberFormat="0" applyFill="0" applyBorder="0">
      <alignment vertical="center"/>
    </xf>
    <xf numFmtId="0" fontId="83" fillId="0" borderId="21" applyNumberFormat="0" applyFill="0" applyAlignment="0" applyProtection="0">
      <alignment vertical="center"/>
    </xf>
    <xf numFmtId="0" fontId="36" fillId="5" borderId="0" applyNumberFormat="0" applyBorder="0" applyAlignment="0" applyProtection="0">
      <alignment vertical="center"/>
    </xf>
    <xf numFmtId="0" fontId="23" fillId="0" borderId="0">
      <protection locked="0"/>
    </xf>
    <xf numFmtId="0" fontId="79" fillId="11" borderId="0" applyNumberFormat="0" applyBorder="0" applyAlignment="0" applyProtection="0"/>
    <xf numFmtId="0" fontId="32" fillId="8" borderId="0" applyNumberFormat="0" applyBorder="0" applyAlignment="0" applyProtection="0">
      <alignment vertical="center"/>
    </xf>
    <xf numFmtId="37" fontId="84" fillId="0" borderId="0"/>
    <xf numFmtId="0" fontId="23" fillId="0" borderId="0">
      <protection locked="0"/>
    </xf>
    <xf numFmtId="0" fontId="52" fillId="11" borderId="0" applyNumberFormat="0" applyBorder="0" applyAlignment="0" applyProtection="0">
      <alignment vertical="center"/>
    </xf>
    <xf numFmtId="0" fontId="23" fillId="0" borderId="0">
      <protection locked="0"/>
    </xf>
    <xf numFmtId="0" fontId="54" fillId="0" borderId="0"/>
    <xf numFmtId="0" fontId="54" fillId="0" borderId="0"/>
    <xf numFmtId="0" fontId="23" fillId="0" borderId="0"/>
    <xf numFmtId="0" fontId="30" fillId="0" borderId="0">
      <alignment vertical="top"/>
    </xf>
    <xf numFmtId="0" fontId="27" fillId="26" borderId="0" applyNumberFormat="0" applyBorder="0" applyAlignment="0" applyProtection="0">
      <alignment vertical="center"/>
    </xf>
    <xf numFmtId="0" fontId="27" fillId="19" borderId="0" applyNumberFormat="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23" fillId="0" borderId="0">
      <protection locked="0"/>
    </xf>
    <xf numFmtId="0" fontId="27" fillId="19" borderId="0" applyNumberFormat="0" applyBorder="0" applyAlignment="0" applyProtection="0">
      <alignment vertical="center"/>
    </xf>
    <xf numFmtId="0" fontId="73" fillId="0" borderId="0"/>
    <xf numFmtId="0" fontId="32" fillId="6" borderId="0" applyNumberFormat="0" applyBorder="0" applyAlignment="0" applyProtection="0">
      <alignment vertical="center"/>
    </xf>
    <xf numFmtId="0" fontId="27" fillId="19" borderId="0" applyNumberFormat="0" applyBorder="0" applyAlignment="0" applyProtection="0">
      <alignment vertical="center"/>
    </xf>
    <xf numFmtId="0" fontId="73" fillId="0" borderId="0"/>
    <xf numFmtId="0" fontId="23" fillId="0" borderId="0">
      <protection locked="0"/>
    </xf>
    <xf numFmtId="0" fontId="33" fillId="11" borderId="0" applyNumberFormat="0" applyBorder="0" applyAlignment="0" applyProtection="0">
      <alignment vertical="center"/>
    </xf>
    <xf numFmtId="0" fontId="73" fillId="0" borderId="0"/>
    <xf numFmtId="0" fontId="73" fillId="0" borderId="0"/>
    <xf numFmtId="0" fontId="27" fillId="19" borderId="0" applyNumberFormat="0" applyBorder="0" applyAlignment="0" applyProtection="0">
      <alignment vertical="center"/>
    </xf>
    <xf numFmtId="49" fontId="23" fillId="0" borderId="0" applyFont="0" applyFill="0" applyBorder="0" applyAlignment="0" applyProtection="0"/>
    <xf numFmtId="49" fontId="23" fillId="0" borderId="0" applyFont="0" applyFill="0" applyBorder="0" applyAlignment="0" applyProtection="0"/>
    <xf numFmtId="49" fontId="38" fillId="0" borderId="0" applyFont="0" applyFill="0" applyBorder="0" applyAlignment="0" applyProtection="0"/>
    <xf numFmtId="49" fontId="38" fillId="0" borderId="0" applyFont="0" applyFill="0" applyBorder="0" applyAlignment="0" applyProtection="0"/>
    <xf numFmtId="49" fontId="38" fillId="0" borderId="0" applyFont="0" applyFill="0" applyBorder="0" applyAlignment="0" applyProtection="0"/>
    <xf numFmtId="49" fontId="38" fillId="0" borderId="0" applyFont="0" applyFill="0" applyBorder="0" applyAlignment="0" applyProtection="0"/>
    <xf numFmtId="202" fontId="38" fillId="0" borderId="0" applyFont="0" applyFill="0" applyBorder="0" applyAlignment="0" applyProtection="0"/>
    <xf numFmtId="49" fontId="41" fillId="0" borderId="0" applyFont="0" applyFill="0" applyBorder="0" applyAlignment="0" applyProtection="0"/>
    <xf numFmtId="0" fontId="39" fillId="6" borderId="0" applyNumberFormat="0" applyBorder="0" applyAlignment="0" applyProtection="0">
      <alignment vertical="center"/>
    </xf>
    <xf numFmtId="49" fontId="41" fillId="0" borderId="0" applyFont="0" applyFill="0" applyBorder="0" applyAlignment="0" applyProtection="0"/>
    <xf numFmtId="0" fontId="27" fillId="14" borderId="0" applyNumberFormat="0" applyBorder="0" applyAlignment="0" applyProtection="0">
      <alignment vertical="center"/>
    </xf>
    <xf numFmtId="0" fontId="33" fillId="11" borderId="0" applyNumberFormat="0" applyBorder="0" applyAlignment="0" applyProtection="0">
      <alignment vertical="center"/>
    </xf>
    <xf numFmtId="49" fontId="41" fillId="0" borderId="0" applyFont="0" applyFill="0" applyBorder="0" applyAlignment="0" applyProtection="0"/>
    <xf numFmtId="0" fontId="26" fillId="32" borderId="0" applyNumberFormat="0" applyBorder="0" applyAlignment="0" applyProtection="0"/>
    <xf numFmtId="0" fontId="27" fillId="6" borderId="0" applyNumberFormat="0" applyBorder="0" applyAlignment="0" applyProtection="0">
      <alignment vertical="center"/>
    </xf>
    <xf numFmtId="0" fontId="41" fillId="0" borderId="0"/>
    <xf numFmtId="0" fontId="37" fillId="14" borderId="0" applyNumberFormat="0" applyBorder="0" applyAlignment="0" applyProtection="0"/>
    <xf numFmtId="0" fontId="36" fillId="28"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57" fillId="0" borderId="0">
      <protection locked="0"/>
    </xf>
    <xf numFmtId="49" fontId="41" fillId="0" borderId="0" applyFont="0" applyFill="0" applyBorder="0" applyAlignment="0" applyProtection="0"/>
    <xf numFmtId="0" fontId="44" fillId="28" borderId="0" applyNumberFormat="0" applyBorder="0" applyAlignment="0" applyProtection="0">
      <alignment vertical="center"/>
    </xf>
    <xf numFmtId="0" fontId="32" fillId="19" borderId="0" applyNumberFormat="0" applyBorder="0" applyAlignment="0" applyProtection="0">
      <alignment vertical="center"/>
    </xf>
    <xf numFmtId="0" fontId="32" fillId="19" borderId="0" applyNumberFormat="0" applyBorder="0" applyAlignment="0" applyProtection="0">
      <alignment vertical="center"/>
    </xf>
    <xf numFmtId="205" fontId="23" fillId="0" borderId="0" applyFont="0" applyFill="0" applyBorder="0" applyAlignment="0" applyProtection="0"/>
    <xf numFmtId="0" fontId="23" fillId="0" borderId="0"/>
    <xf numFmtId="0" fontId="33" fillId="11" borderId="0" applyNumberFormat="0" applyBorder="0" applyAlignment="0" applyProtection="0">
      <alignment vertical="center"/>
    </xf>
    <xf numFmtId="0" fontId="32" fillId="8" borderId="0" applyNumberFormat="0" applyBorder="0" applyAlignment="0" applyProtection="0">
      <alignment vertical="center"/>
    </xf>
    <xf numFmtId="0" fontId="32" fillId="26" borderId="0" applyNumberFormat="0" applyBorder="0" applyAlignment="0" applyProtection="0">
      <alignment vertical="center"/>
    </xf>
    <xf numFmtId="0" fontId="28" fillId="6" borderId="0" applyNumberFormat="0" applyBorder="0" applyAlignment="0" applyProtection="0">
      <alignment vertical="center"/>
    </xf>
    <xf numFmtId="0" fontId="54" fillId="0" borderId="0"/>
    <xf numFmtId="0" fontId="41" fillId="49" borderId="0" applyNumberFormat="0" applyFont="0" applyBorder="0" applyAlignment="0" applyProtection="0"/>
    <xf numFmtId="0" fontId="52" fillId="11" borderId="0" applyNumberFormat="0" applyBorder="0" applyAlignment="0" applyProtection="0">
      <alignment vertical="center"/>
    </xf>
    <xf numFmtId="0" fontId="54" fillId="0" borderId="0"/>
    <xf numFmtId="0" fontId="33" fillId="11" borderId="0" applyNumberFormat="0" applyBorder="0" applyAlignment="0" applyProtection="0">
      <alignment vertical="center"/>
    </xf>
    <xf numFmtId="0" fontId="32" fillId="19" borderId="0" applyNumberFormat="0" applyBorder="0" applyAlignment="0" applyProtection="0">
      <alignment vertical="center"/>
    </xf>
    <xf numFmtId="0" fontId="41" fillId="49" borderId="0" applyNumberFormat="0" applyFont="0" applyBorder="0" applyAlignment="0" applyProtection="0"/>
    <xf numFmtId="0" fontId="97" fillId="0" borderId="0" applyNumberFormat="0" applyAlignment="0">
      <alignment horizontal="left"/>
    </xf>
    <xf numFmtId="0" fontId="54" fillId="0" borderId="0"/>
    <xf numFmtId="0" fontId="33" fillId="11" borderId="0" applyNumberFormat="0" applyBorder="0" applyAlignment="0" applyProtection="0">
      <alignment vertical="center"/>
    </xf>
    <xf numFmtId="0" fontId="23" fillId="0" borderId="0"/>
    <xf numFmtId="0" fontId="30" fillId="0" borderId="0">
      <alignment vertical="top"/>
    </xf>
    <xf numFmtId="0" fontId="32" fillId="19" borderId="0" applyNumberFormat="0" applyBorder="0" applyAlignment="0" applyProtection="0">
      <alignment vertical="center"/>
    </xf>
    <xf numFmtId="0" fontId="54" fillId="0" borderId="0"/>
    <xf numFmtId="0" fontId="54" fillId="0" borderId="0"/>
    <xf numFmtId="0" fontId="32" fillId="16" borderId="0" applyNumberFormat="0" applyBorder="0" applyAlignment="0" applyProtection="0">
      <alignment vertical="center"/>
    </xf>
    <xf numFmtId="0" fontId="32" fillId="8" borderId="0" applyNumberFormat="0" applyBorder="0" applyAlignment="0" applyProtection="0">
      <alignment vertical="center"/>
    </xf>
    <xf numFmtId="0" fontId="32" fillId="8" borderId="0" applyNumberFormat="0" applyBorder="0" applyAlignment="0" applyProtection="0">
      <alignment vertical="center"/>
    </xf>
    <xf numFmtId="0" fontId="33" fillId="11" borderId="0" applyNumberFormat="0" applyBorder="0" applyAlignment="0" applyProtection="0">
      <alignment vertical="center"/>
    </xf>
    <xf numFmtId="0" fontId="33" fillId="19" borderId="0" applyNumberFormat="0" applyBorder="0" applyAlignment="0" applyProtection="0">
      <alignment vertical="center"/>
    </xf>
    <xf numFmtId="0" fontId="54" fillId="0" borderId="0"/>
    <xf numFmtId="0" fontId="54" fillId="0" borderId="0"/>
    <xf numFmtId="0" fontId="26" fillId="26" borderId="0" applyNumberFormat="0" applyBorder="0" applyAlignment="0" applyProtection="0"/>
    <xf numFmtId="0" fontId="37" fillId="14" borderId="0" applyNumberFormat="0" applyBorder="0" applyAlignment="0" applyProtection="0"/>
    <xf numFmtId="0" fontId="36" fillId="28"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87" fillId="0" borderId="0"/>
    <xf numFmtId="0" fontId="26" fillId="26" borderId="0" applyNumberFormat="0" applyBorder="0" applyAlignment="0" applyProtection="0"/>
    <xf numFmtId="0" fontId="37" fillId="14" borderId="0" applyNumberFormat="0" applyBorder="0" applyAlignment="0" applyProtection="0"/>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27" fillId="30" borderId="0" applyNumberFormat="0" applyBorder="0" applyAlignment="0" applyProtection="0">
      <alignment vertical="center"/>
    </xf>
    <xf numFmtId="0" fontId="54" fillId="0" borderId="0"/>
    <xf numFmtId="0" fontId="54" fillId="0" borderId="0"/>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2" fillId="30" borderId="0" applyNumberFormat="0" applyBorder="0" applyAlignment="0" applyProtection="0">
      <alignment vertical="center"/>
    </xf>
    <xf numFmtId="0" fontId="73" fillId="0" borderId="0"/>
    <xf numFmtId="0" fontId="32" fillId="30" borderId="0" applyNumberFormat="0" applyBorder="0" applyAlignment="0" applyProtection="0">
      <alignment vertical="center"/>
    </xf>
    <xf numFmtId="0" fontId="73" fillId="0" borderId="0"/>
    <xf numFmtId="0" fontId="95" fillId="11" borderId="0" applyNumberFormat="0" applyBorder="0" applyAlignment="0" applyProtection="0">
      <alignment vertical="center"/>
    </xf>
    <xf numFmtId="0" fontId="26" fillId="32" borderId="0" applyNumberFormat="0" applyBorder="0" applyAlignment="0" applyProtection="0"/>
    <xf numFmtId="0" fontId="27" fillId="19" borderId="0" applyNumberFormat="0" applyBorder="0" applyAlignment="0" applyProtection="0">
      <alignment vertical="center"/>
    </xf>
    <xf numFmtId="0" fontId="27" fillId="6" borderId="0" applyNumberFormat="0" applyBorder="0" applyAlignment="0" applyProtection="0">
      <alignment vertical="center"/>
    </xf>
    <xf numFmtId="0" fontId="73" fillId="0" borderId="0"/>
    <xf numFmtId="0" fontId="32" fillId="30" borderId="0" applyNumberFormat="0" applyBorder="0" applyAlignment="0" applyProtection="0">
      <alignment vertical="center"/>
    </xf>
    <xf numFmtId="0" fontId="36" fillId="28" borderId="0" applyNumberFormat="0" applyBorder="0" applyAlignment="0" applyProtection="0">
      <alignment vertical="center"/>
    </xf>
    <xf numFmtId="0" fontId="32" fillId="16" borderId="0" applyNumberFormat="0" applyBorder="0" applyAlignment="0" applyProtection="0">
      <alignment vertical="center"/>
    </xf>
    <xf numFmtId="0" fontId="26" fillId="25" borderId="0" applyNumberFormat="0" applyBorder="0" applyAlignment="0" applyProtection="0"/>
    <xf numFmtId="0" fontId="23" fillId="0" borderId="0"/>
    <xf numFmtId="0" fontId="27" fillId="16" borderId="0" applyNumberFormat="0" applyBorder="0" applyAlignment="0" applyProtection="0">
      <alignment vertical="center"/>
    </xf>
    <xf numFmtId="0" fontId="87" fillId="0" borderId="0"/>
    <xf numFmtId="0" fontId="87" fillId="0" borderId="0"/>
    <xf numFmtId="0" fontId="33" fillId="11" borderId="0" applyNumberFormat="0" applyBorder="0" applyAlignment="0" applyProtection="0">
      <alignment vertical="center"/>
    </xf>
    <xf numFmtId="0" fontId="54" fillId="0" borderId="0"/>
    <xf numFmtId="0" fontId="23" fillId="0" borderId="0"/>
    <xf numFmtId="0" fontId="27" fillId="19" borderId="0" applyNumberFormat="0" applyBorder="0" applyAlignment="0" applyProtection="0">
      <alignment vertical="center"/>
    </xf>
    <xf numFmtId="0" fontId="72" fillId="19" borderId="0" applyNumberFormat="0" applyBorder="0" applyAlignment="0" applyProtection="0">
      <alignment vertical="center"/>
    </xf>
    <xf numFmtId="0" fontId="37" fillId="14" borderId="0" applyNumberFormat="0" applyBorder="0" applyAlignment="0" applyProtection="0"/>
    <xf numFmtId="0" fontId="44" fillId="18" borderId="0" applyNumberFormat="0" applyBorder="0" applyAlignment="0" applyProtection="0">
      <alignment vertical="center"/>
    </xf>
    <xf numFmtId="0" fontId="38" fillId="14" borderId="0" applyNumberFormat="0" applyBorder="0" applyAlignment="0" applyProtection="0">
      <alignment vertical="center"/>
    </xf>
    <xf numFmtId="0" fontId="32" fillId="14" borderId="0" applyNumberFormat="0" applyBorder="0" applyAlignment="0" applyProtection="0">
      <alignment vertical="center"/>
    </xf>
    <xf numFmtId="0" fontId="23" fillId="0" borderId="0"/>
    <xf numFmtId="0" fontId="32" fillId="8" borderId="0" applyNumberFormat="0" applyBorder="0" applyAlignment="0" applyProtection="0">
      <alignment vertical="center"/>
    </xf>
    <xf numFmtId="0" fontId="38" fillId="8" borderId="0" applyNumberFormat="0" applyBorder="0" applyAlignment="0" applyProtection="0">
      <alignment vertical="center"/>
    </xf>
    <xf numFmtId="0" fontId="33" fillId="11" borderId="0" applyNumberFormat="0" applyBorder="0" applyAlignment="0" applyProtection="0">
      <alignment vertical="center"/>
    </xf>
    <xf numFmtId="0" fontId="30" fillId="0" borderId="0">
      <alignment vertical="top"/>
    </xf>
    <xf numFmtId="0" fontId="32" fillId="8" borderId="0" applyNumberFormat="0" applyBorder="0" applyAlignment="0" applyProtection="0">
      <alignment vertical="center"/>
    </xf>
    <xf numFmtId="0" fontId="32" fillId="8" borderId="0" applyNumberFormat="0" applyBorder="0" applyAlignment="0" applyProtection="0">
      <alignment vertical="center"/>
    </xf>
    <xf numFmtId="0" fontId="23" fillId="0" borderId="0"/>
    <xf numFmtId="0" fontId="26" fillId="4" borderId="0" applyNumberFormat="0" applyBorder="0" applyAlignment="0" applyProtection="0"/>
    <xf numFmtId="0" fontId="36" fillId="28" borderId="0" applyNumberFormat="0" applyBorder="0" applyAlignment="0" applyProtection="0">
      <alignment vertical="center"/>
    </xf>
    <xf numFmtId="0" fontId="32" fillId="8" borderId="0" applyNumberFormat="0" applyBorder="0" applyAlignment="0" applyProtection="0">
      <alignment vertical="center"/>
    </xf>
    <xf numFmtId="0" fontId="47" fillId="22" borderId="0" applyNumberFormat="0" applyBorder="0" applyAlignment="0" applyProtection="0">
      <alignment vertical="center"/>
    </xf>
    <xf numFmtId="0" fontId="23" fillId="0" borderId="0"/>
    <xf numFmtId="0" fontId="26" fillId="25" borderId="0" applyNumberFormat="0" applyBorder="0" applyAlignment="0" applyProtection="0"/>
    <xf numFmtId="0" fontId="44" fillId="28" borderId="0" applyNumberFormat="0" applyBorder="0" applyAlignment="0" applyProtection="0">
      <alignment vertical="center"/>
    </xf>
    <xf numFmtId="0" fontId="33" fillId="11" borderId="0" applyNumberFormat="0" applyBorder="0" applyAlignment="0" applyProtection="0">
      <alignment vertical="center"/>
    </xf>
    <xf numFmtId="0" fontId="23" fillId="0" borderId="0"/>
    <xf numFmtId="0" fontId="32" fillId="26" borderId="0" applyNumberFormat="0" applyBorder="0" applyAlignment="0" applyProtection="0">
      <alignment vertical="center"/>
    </xf>
    <xf numFmtId="0" fontId="23" fillId="0" borderId="0"/>
    <xf numFmtId="0" fontId="32" fillId="11" borderId="0" applyNumberFormat="0" applyBorder="0" applyAlignment="0" applyProtection="0">
      <alignment vertical="center"/>
    </xf>
    <xf numFmtId="0" fontId="44" fillId="18" borderId="0" applyNumberFormat="0" applyBorder="0" applyAlignment="0" applyProtection="0">
      <alignment vertical="center"/>
    </xf>
    <xf numFmtId="0" fontId="23" fillId="0" borderId="0"/>
    <xf numFmtId="0" fontId="23" fillId="0" borderId="0"/>
    <xf numFmtId="0" fontId="23" fillId="0" borderId="0"/>
    <xf numFmtId="0" fontId="27" fillId="11" borderId="0" applyNumberFormat="0" applyBorder="0" applyAlignment="0" applyProtection="0">
      <alignment vertical="center"/>
    </xf>
    <xf numFmtId="0" fontId="32" fillId="10" borderId="9" applyNumberFormat="0" applyFont="0" applyAlignment="0" applyProtection="0">
      <alignment vertical="center"/>
    </xf>
    <xf numFmtId="0" fontId="51" fillId="0" borderId="0" applyNumberFormat="0" applyAlignment="0">
      <alignment horizontal="left"/>
    </xf>
    <xf numFmtId="0" fontId="23" fillId="0" borderId="0"/>
    <xf numFmtId="0" fontId="39" fillId="6" borderId="0" applyNumberFormat="0" applyBorder="0" applyAlignment="0" applyProtection="0">
      <alignment vertical="center"/>
    </xf>
    <xf numFmtId="0" fontId="37" fillId="14" borderId="0" applyNumberFormat="0" applyBorder="0" applyAlignment="0" applyProtection="0"/>
    <xf numFmtId="0" fontId="26" fillId="32" borderId="0" applyNumberFormat="0" applyBorder="0" applyAlignment="0" applyProtection="0"/>
    <xf numFmtId="0" fontId="32" fillId="11" borderId="0" applyNumberFormat="0" applyBorder="0" applyAlignment="0" applyProtection="0">
      <alignment vertical="center"/>
    </xf>
    <xf numFmtId="0" fontId="33" fillId="11" borderId="0" applyNumberFormat="0" applyBorder="0" applyAlignment="0" applyProtection="0">
      <alignment vertical="center"/>
    </xf>
    <xf numFmtId="0" fontId="44" fillId="13" borderId="0" applyNumberFormat="0" applyBorder="0" applyAlignment="0" applyProtection="0">
      <alignment vertical="center"/>
    </xf>
    <xf numFmtId="0" fontId="32" fillId="16" borderId="0" applyNumberFormat="0" applyBorder="0" applyAlignment="0" applyProtection="0">
      <alignment vertical="center"/>
    </xf>
    <xf numFmtId="0" fontId="38" fillId="16" borderId="0" applyNumberFormat="0" applyBorder="0" applyAlignment="0" applyProtection="0">
      <alignment vertical="center"/>
    </xf>
    <xf numFmtId="0" fontId="44" fillId="30" borderId="0" applyNumberFormat="0" applyBorder="0" applyAlignment="0" applyProtection="0">
      <alignment vertical="center"/>
    </xf>
    <xf numFmtId="0" fontId="23" fillId="0" borderId="0"/>
    <xf numFmtId="0" fontId="33" fillId="11" borderId="0" applyNumberFormat="0" applyBorder="0" applyAlignment="0" applyProtection="0">
      <alignment vertical="center"/>
    </xf>
    <xf numFmtId="0" fontId="32" fillId="14" borderId="0" applyNumberFormat="0" applyBorder="0" applyAlignment="0" applyProtection="0">
      <alignment vertical="center"/>
    </xf>
    <xf numFmtId="0" fontId="36" fillId="18" borderId="0" applyNumberFormat="0" applyBorder="0" applyAlignment="0" applyProtection="0">
      <alignment vertical="center"/>
    </xf>
    <xf numFmtId="0" fontId="38" fillId="14" borderId="0" applyNumberFormat="0" applyFont="0" applyBorder="0" applyAlignment="0" applyProtection="0">
      <alignment horizontal="right"/>
    </xf>
    <xf numFmtId="0" fontId="27" fillId="30" borderId="0" applyNumberFormat="0" applyBorder="0" applyAlignment="0" applyProtection="0">
      <alignment vertical="center"/>
    </xf>
    <xf numFmtId="0" fontId="30" fillId="0" borderId="0">
      <alignment vertical="top"/>
    </xf>
    <xf numFmtId="0" fontId="30" fillId="0" borderId="0">
      <alignment vertical="top"/>
    </xf>
    <xf numFmtId="0" fontId="30" fillId="0" borderId="0">
      <alignment vertical="top"/>
    </xf>
    <xf numFmtId="0" fontId="32" fillId="8" borderId="0" applyNumberFormat="0" applyBorder="0" applyAlignment="0" applyProtection="0">
      <alignment vertical="center"/>
    </xf>
    <xf numFmtId="0" fontId="32" fillId="8" borderId="0" applyNumberFormat="0" applyBorder="0" applyAlignment="0" applyProtection="0">
      <alignment vertical="center"/>
    </xf>
    <xf numFmtId="0" fontId="33" fillId="11" borderId="0" applyNumberFormat="0" applyBorder="0" applyAlignment="0" applyProtection="0">
      <alignment vertical="center"/>
    </xf>
    <xf numFmtId="0" fontId="30" fillId="0" borderId="0">
      <alignment vertical="top"/>
    </xf>
    <xf numFmtId="0" fontId="36" fillId="28" borderId="0" applyNumberFormat="0" applyBorder="0" applyAlignment="0" applyProtection="0">
      <alignment vertical="center"/>
    </xf>
    <xf numFmtId="0" fontId="32" fillId="16" borderId="0" applyNumberFormat="0" applyBorder="0" applyAlignment="0" applyProtection="0">
      <alignment vertical="center"/>
    </xf>
    <xf numFmtId="0" fontId="32" fillId="16" borderId="0" applyNumberFormat="0" applyBorder="0" applyAlignment="0" applyProtection="0">
      <alignment vertical="center"/>
    </xf>
    <xf numFmtId="0" fontId="30" fillId="0" borderId="0">
      <alignment vertical="top"/>
    </xf>
    <xf numFmtId="0" fontId="23" fillId="0" borderId="0">
      <protection locked="0"/>
    </xf>
    <xf numFmtId="0" fontId="23" fillId="0" borderId="0">
      <protection locked="0"/>
    </xf>
    <xf numFmtId="0" fontId="23" fillId="0" borderId="0">
      <protection locked="0"/>
    </xf>
    <xf numFmtId="0" fontId="68" fillId="0" borderId="19" applyNumberFormat="0" applyFill="0" applyAlignment="0" applyProtection="0">
      <alignment vertical="center"/>
    </xf>
    <xf numFmtId="0" fontId="39" fillId="6" borderId="0" applyNumberFormat="0" applyBorder="0" applyAlignment="0" applyProtection="0">
      <alignment vertical="center"/>
    </xf>
    <xf numFmtId="0" fontId="32" fillId="14" borderId="0" applyNumberFormat="0" applyBorder="0" applyAlignment="0" applyProtection="0">
      <alignment vertical="center"/>
    </xf>
    <xf numFmtId="0" fontId="62" fillId="19" borderId="0" applyNumberFormat="0" applyBorder="0" applyAlignment="0" applyProtection="0">
      <alignment vertical="center"/>
    </xf>
    <xf numFmtId="0" fontId="23" fillId="0" borderId="0">
      <protection locked="0"/>
    </xf>
    <xf numFmtId="0" fontId="71" fillId="0" borderId="21" applyNumberFormat="0" applyFill="0" applyAlignment="0" applyProtection="0">
      <alignment vertical="center"/>
    </xf>
    <xf numFmtId="0" fontId="23" fillId="0" borderId="0">
      <protection locked="0"/>
    </xf>
    <xf numFmtId="0" fontId="52" fillId="11" borderId="0" applyNumberFormat="0" applyBorder="0" applyAlignment="0" applyProtection="0">
      <alignment vertical="center"/>
    </xf>
    <xf numFmtId="0" fontId="32" fillId="8" borderId="0" applyNumberFormat="0" applyBorder="0" applyAlignment="0" applyProtection="0">
      <alignment vertical="center"/>
    </xf>
    <xf numFmtId="0" fontId="32" fillId="8" borderId="0" applyNumberFormat="0" applyBorder="0" applyAlignment="0" applyProtection="0">
      <alignment vertical="center"/>
    </xf>
    <xf numFmtId="0" fontId="36" fillId="18" borderId="0" applyNumberFormat="0" applyBorder="0" applyAlignment="0" applyProtection="0">
      <alignment vertical="center"/>
    </xf>
    <xf numFmtId="0" fontId="39" fillId="6" borderId="0" applyNumberFormat="0" applyBorder="0" applyAlignment="0" applyProtection="0">
      <alignment vertical="center"/>
    </xf>
    <xf numFmtId="0" fontId="23" fillId="0" borderId="0">
      <protection locked="0"/>
    </xf>
    <xf numFmtId="0" fontId="26" fillId="20" borderId="0" applyNumberFormat="0" applyBorder="0" applyAlignment="0" applyProtection="0"/>
    <xf numFmtId="0" fontId="26" fillId="26" borderId="0" applyNumberFormat="0" applyBorder="0" applyAlignment="0" applyProtection="0"/>
    <xf numFmtId="0" fontId="23" fillId="0" borderId="0">
      <protection locked="0"/>
    </xf>
    <xf numFmtId="0" fontId="33" fillId="11" borderId="0" applyNumberFormat="0" applyBorder="0" applyAlignment="0" applyProtection="0">
      <alignment vertical="center"/>
    </xf>
    <xf numFmtId="0" fontId="23" fillId="0" borderId="0">
      <protection locked="0"/>
    </xf>
    <xf numFmtId="0" fontId="33" fillId="11" borderId="0" applyNumberFormat="0" applyBorder="0" applyAlignment="0" applyProtection="0">
      <alignment vertical="center"/>
    </xf>
    <xf numFmtId="0" fontId="23" fillId="0" borderId="0">
      <protection locked="0"/>
    </xf>
    <xf numFmtId="0" fontId="51" fillId="0" borderId="0" applyNumberFormat="0" applyAlignment="0">
      <alignment horizontal="left"/>
    </xf>
    <xf numFmtId="0" fontId="39" fillId="6"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23" fillId="0" borderId="0"/>
    <xf numFmtId="3" fontId="41" fillId="0" borderId="0" applyFont="0" applyFill="0" applyBorder="0" applyAlignment="0" applyProtection="0"/>
    <xf numFmtId="0" fontId="31" fillId="8" borderId="7" applyNumberFormat="0" applyAlignment="0" applyProtection="0">
      <alignment vertical="center"/>
    </xf>
    <xf numFmtId="0" fontId="31" fillId="8" borderId="7" applyNumberFormat="0" applyAlignment="0" applyProtection="0">
      <alignment vertical="center"/>
    </xf>
    <xf numFmtId="0" fontId="23" fillId="0" borderId="0">
      <protection locked="0"/>
    </xf>
    <xf numFmtId="0" fontId="23" fillId="0" borderId="0">
      <protection locked="0"/>
    </xf>
    <xf numFmtId="0" fontId="32" fillId="6" borderId="0" applyNumberFormat="0" applyBorder="0" applyAlignment="0" applyProtection="0">
      <alignment vertical="center"/>
    </xf>
    <xf numFmtId="0" fontId="31" fillId="8" borderId="7" applyNumberFormat="0" applyAlignment="0" applyProtection="0">
      <alignment vertical="center"/>
    </xf>
    <xf numFmtId="0" fontId="23" fillId="0" borderId="0">
      <protection locked="0"/>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60" fillId="22" borderId="0" applyNumberFormat="0" applyBorder="0" applyAlignment="0" applyProtection="0">
      <alignment vertical="center"/>
    </xf>
    <xf numFmtId="186" fontId="57" fillId="0" borderId="0" applyFill="0" applyBorder="0" applyProtection="0">
      <alignment horizontal="right"/>
    </xf>
    <xf numFmtId="0" fontId="26" fillId="36" borderId="0" applyNumberFormat="0" applyBorder="0" applyAlignment="0" applyProtection="0"/>
    <xf numFmtId="0" fontId="36" fillId="36" borderId="0" applyNumberFormat="0" applyBorder="0" applyAlignment="0" applyProtection="0">
      <alignment vertical="center"/>
    </xf>
    <xf numFmtId="0" fontId="31" fillId="8" borderId="7" applyNumberFormat="0" applyAlignment="0" applyProtection="0">
      <alignment vertical="center"/>
    </xf>
    <xf numFmtId="0" fontId="23" fillId="0" borderId="0">
      <protection locked="0"/>
    </xf>
    <xf numFmtId="0" fontId="36" fillId="13" borderId="0" applyNumberFormat="0" applyBorder="0" applyAlignment="0" applyProtection="0">
      <alignment vertical="center"/>
    </xf>
    <xf numFmtId="0" fontId="23" fillId="0" borderId="0">
      <protection locked="0"/>
    </xf>
    <xf numFmtId="0" fontId="95" fillId="19" borderId="0" applyNumberFormat="0" applyBorder="0" applyAlignment="0" applyProtection="0">
      <alignment vertical="center"/>
    </xf>
    <xf numFmtId="0" fontId="27" fillId="11"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44" fillId="13" borderId="0" applyNumberFormat="0" applyBorder="0" applyAlignment="0" applyProtection="0">
      <alignment vertical="center"/>
    </xf>
    <xf numFmtId="0" fontId="32" fillId="8" borderId="0" applyNumberFormat="0" applyBorder="0" applyAlignment="0" applyProtection="0">
      <alignment vertical="center"/>
    </xf>
    <xf numFmtId="0" fontId="38" fillId="8" borderId="0" applyNumberFormat="0" applyBorder="0" applyAlignment="0" applyProtection="0">
      <alignment vertical="center"/>
    </xf>
    <xf numFmtId="0" fontId="23" fillId="0" borderId="0">
      <protection locked="0"/>
    </xf>
    <xf numFmtId="0" fontId="23" fillId="0" borderId="0">
      <protection locked="0"/>
    </xf>
    <xf numFmtId="0" fontId="90" fillId="11" borderId="0" applyNumberFormat="0" applyBorder="0" applyAlignment="0" applyProtection="0">
      <alignment vertical="center"/>
    </xf>
    <xf numFmtId="0" fontId="98" fillId="16" borderId="0" applyNumberFormat="0" applyBorder="0" applyAlignment="0" applyProtection="0">
      <alignment vertical="center"/>
    </xf>
    <xf numFmtId="0" fontId="23" fillId="0" borderId="0">
      <protection locked="0"/>
    </xf>
    <xf numFmtId="0" fontId="33" fillId="11" borderId="0" applyNumberFormat="0" applyBorder="0" applyAlignment="0" applyProtection="0">
      <alignment vertical="center"/>
    </xf>
    <xf numFmtId="0" fontId="23" fillId="0" borderId="0">
      <protection locked="0"/>
    </xf>
    <xf numFmtId="0" fontId="37" fillId="20" borderId="0" applyNumberFormat="0" applyBorder="0" applyAlignment="0" applyProtection="0"/>
    <xf numFmtId="0" fontId="27" fillId="11" borderId="0" applyNumberFormat="0" applyBorder="0" applyAlignment="0" applyProtection="0">
      <alignment vertical="center"/>
    </xf>
    <xf numFmtId="0" fontId="32" fillId="19" borderId="0" applyNumberFormat="0" applyBorder="0" applyAlignment="0" applyProtection="0">
      <alignment vertical="center"/>
    </xf>
    <xf numFmtId="0" fontId="38" fillId="19" borderId="0" applyNumberFormat="0" applyBorder="0" applyAlignment="0" applyProtection="0">
      <alignment vertical="center"/>
    </xf>
    <xf numFmtId="0" fontId="33" fillId="11" borderId="0" applyNumberFormat="0" applyBorder="0" applyAlignment="0" applyProtection="0">
      <alignment vertical="center"/>
    </xf>
    <xf numFmtId="0" fontId="44" fillId="13" borderId="0" applyNumberFormat="0" applyBorder="0" applyAlignment="0" applyProtection="0">
      <alignment vertical="center"/>
    </xf>
    <xf numFmtId="0" fontId="52" fillId="11" borderId="0" applyNumberFormat="0" applyBorder="0" applyAlignment="0" applyProtection="0">
      <alignment vertical="center"/>
    </xf>
    <xf numFmtId="0" fontId="23" fillId="0" borderId="0">
      <protection locked="0"/>
    </xf>
    <xf numFmtId="0" fontId="87" fillId="0" borderId="0"/>
    <xf numFmtId="0" fontId="23" fillId="0" borderId="0"/>
    <xf numFmtId="0" fontId="32" fillId="11" borderId="0" applyNumberFormat="0" applyBorder="0" applyAlignment="0" applyProtection="0">
      <alignment vertical="center"/>
    </xf>
    <xf numFmtId="0" fontId="32" fillId="16" borderId="0" applyNumberFormat="0" applyBorder="0" applyAlignment="0" applyProtection="0">
      <alignment vertical="center"/>
    </xf>
    <xf numFmtId="0" fontId="23" fillId="0" borderId="0"/>
    <xf numFmtId="0" fontId="23" fillId="0" borderId="0"/>
    <xf numFmtId="0" fontId="27" fillId="11" borderId="0" applyNumberFormat="0" applyBorder="0" applyAlignment="0" applyProtection="0">
      <alignment vertical="center"/>
    </xf>
    <xf numFmtId="0" fontId="32" fillId="19" borderId="0" applyNumberFormat="0" applyBorder="0" applyAlignment="0" applyProtection="0">
      <alignment vertical="center"/>
    </xf>
    <xf numFmtId="0" fontId="33" fillId="11" borderId="0" applyNumberFormat="0" applyBorder="0" applyAlignment="0" applyProtection="0">
      <alignment vertical="center"/>
    </xf>
    <xf numFmtId="0" fontId="44" fillId="13" borderId="0" applyNumberFormat="0" applyBorder="0" applyAlignment="0" applyProtection="0">
      <alignment vertical="center"/>
    </xf>
    <xf numFmtId="0" fontId="44" fillId="5" borderId="0" applyNumberFormat="0" applyBorder="0" applyAlignment="0" applyProtection="0">
      <alignment vertical="center"/>
    </xf>
    <xf numFmtId="0" fontId="23" fillId="0" borderId="0"/>
    <xf numFmtId="0" fontId="33" fillId="11" borderId="0" applyNumberFormat="0" applyBorder="0" applyAlignment="0" applyProtection="0">
      <alignment vertical="center"/>
    </xf>
    <xf numFmtId="0" fontId="41" fillId="0" borderId="0">
      <alignment vertical="center"/>
    </xf>
    <xf numFmtId="0" fontId="26" fillId="23" borderId="0" applyNumberFormat="0" applyBorder="0" applyAlignment="0" applyProtection="0"/>
    <xf numFmtId="0" fontId="23" fillId="0" borderId="0"/>
    <xf numFmtId="0" fontId="44" fillId="5" borderId="0" applyNumberFormat="0" applyBorder="0" applyAlignment="0" applyProtection="0">
      <alignment vertical="center"/>
    </xf>
    <xf numFmtId="0" fontId="23" fillId="0" borderId="0"/>
    <xf numFmtId="208" fontId="38" fillId="0" borderId="0" applyFont="0" applyFill="0" applyBorder="0" applyAlignment="0" applyProtection="0"/>
    <xf numFmtId="0" fontId="26" fillId="32" borderId="0" applyNumberFormat="0" applyBorder="0" applyAlignment="0" applyProtection="0"/>
    <xf numFmtId="0" fontId="27" fillId="6" borderId="0" applyNumberFormat="0" applyBorder="0" applyAlignment="0" applyProtection="0">
      <alignment vertical="center"/>
    </xf>
    <xf numFmtId="0" fontId="37" fillId="14" borderId="0" applyNumberFormat="0" applyBorder="0" applyAlignment="0" applyProtection="0"/>
    <xf numFmtId="0" fontId="36" fillId="28" borderId="0" applyNumberFormat="0" applyBorder="0" applyAlignment="0" applyProtection="0">
      <alignment vertical="center"/>
    </xf>
    <xf numFmtId="0" fontId="32" fillId="14" borderId="0" applyNumberFormat="0" applyBorder="0" applyAlignment="0" applyProtection="0">
      <alignment vertical="center"/>
    </xf>
    <xf numFmtId="0" fontId="57" fillId="0" borderId="0">
      <protection locked="0"/>
    </xf>
    <xf numFmtId="0" fontId="23" fillId="0" borderId="0"/>
    <xf numFmtId="0" fontId="52" fillId="11" borderId="0" applyNumberFormat="0" applyBorder="0" applyAlignment="0" applyProtection="0">
      <alignment vertical="center"/>
    </xf>
    <xf numFmtId="0" fontId="26" fillId="32" borderId="0" applyNumberFormat="0" applyBorder="0" applyAlignment="0" applyProtection="0"/>
    <xf numFmtId="0" fontId="27" fillId="6" borderId="0" applyNumberFormat="0" applyBorder="0" applyAlignment="0" applyProtection="0">
      <alignment vertical="center"/>
    </xf>
    <xf numFmtId="0" fontId="33" fillId="11" borderId="0" applyNumberFormat="0" applyBorder="0" applyAlignment="0" applyProtection="0">
      <alignment vertical="center"/>
    </xf>
    <xf numFmtId="0" fontId="23" fillId="0" borderId="0"/>
    <xf numFmtId="0" fontId="27" fillId="6" borderId="0" applyNumberFormat="0" applyBorder="0" applyAlignment="0" applyProtection="0">
      <alignment vertical="center"/>
    </xf>
    <xf numFmtId="0" fontId="23" fillId="0" borderId="0"/>
    <xf numFmtId="0" fontId="27" fillId="5" borderId="0" applyNumberFormat="0" applyBorder="0" applyAlignment="0" applyProtection="0">
      <alignment vertical="center"/>
    </xf>
    <xf numFmtId="0" fontId="27" fillId="14" borderId="0" applyNumberFormat="0" applyBorder="0" applyAlignment="0" applyProtection="0">
      <alignment vertical="center"/>
    </xf>
    <xf numFmtId="0" fontId="23" fillId="0" borderId="0"/>
    <xf numFmtId="0" fontId="23" fillId="0" borderId="0"/>
    <xf numFmtId="0" fontId="23" fillId="0" borderId="0"/>
    <xf numFmtId="0" fontId="37" fillId="6" borderId="0" applyNumberFormat="0" applyBorder="0" applyAlignment="0" applyProtection="0"/>
    <xf numFmtId="0" fontId="37" fillId="14" borderId="0" applyNumberFormat="0" applyBorder="0" applyAlignment="0" applyProtection="0"/>
    <xf numFmtId="0" fontId="36" fillId="28" borderId="0" applyNumberFormat="0" applyBorder="0" applyAlignment="0" applyProtection="0">
      <alignment vertical="center"/>
    </xf>
    <xf numFmtId="0" fontId="38" fillId="14" borderId="0" applyNumberFormat="0" applyBorder="0" applyAlignment="0" applyProtection="0">
      <alignment vertical="center"/>
    </xf>
    <xf numFmtId="0" fontId="32" fillId="14" borderId="0" applyNumberFormat="0" applyBorder="0" applyAlignment="0" applyProtection="0">
      <alignment vertical="center"/>
    </xf>
    <xf numFmtId="0" fontId="23" fillId="0" borderId="0"/>
    <xf numFmtId="0" fontId="36" fillId="28" borderId="0" applyNumberFormat="0" applyBorder="0" applyAlignment="0" applyProtection="0">
      <alignment vertical="center"/>
    </xf>
    <xf numFmtId="0" fontId="32" fillId="8" borderId="0" applyNumberFormat="0" applyBorder="0" applyAlignment="0" applyProtection="0">
      <alignment vertical="center"/>
    </xf>
    <xf numFmtId="0" fontId="32" fillId="8" borderId="0" applyNumberFormat="0" applyBorder="0" applyAlignment="0" applyProtection="0">
      <alignment vertical="center"/>
    </xf>
    <xf numFmtId="0" fontId="33" fillId="11" borderId="0" applyNumberFormat="0" applyBorder="0" applyAlignment="0" applyProtection="0">
      <alignment vertical="center"/>
    </xf>
    <xf numFmtId="0" fontId="23" fillId="0" borderId="0"/>
    <xf numFmtId="0" fontId="36" fillId="28"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2" fillId="16" borderId="0" applyNumberFormat="0" applyBorder="0" applyAlignment="0" applyProtection="0">
      <alignment vertical="center"/>
    </xf>
    <xf numFmtId="0" fontId="32" fillId="16" borderId="0" applyNumberFormat="0" applyBorder="0" applyAlignment="0" applyProtection="0">
      <alignment vertical="center"/>
    </xf>
    <xf numFmtId="0" fontId="33" fillId="11" borderId="0" applyNumberFormat="0" applyBorder="0" applyAlignment="0" applyProtection="0">
      <alignment vertical="center"/>
    </xf>
    <xf numFmtId="0" fontId="75" fillId="0" borderId="19" applyNumberFormat="0" applyFill="0" applyAlignment="0" applyProtection="0">
      <alignment vertical="center"/>
    </xf>
    <xf numFmtId="0" fontId="23" fillId="0" borderId="0"/>
    <xf numFmtId="0" fontId="23" fillId="0" borderId="0"/>
    <xf numFmtId="0" fontId="33" fillId="11" borderId="0" applyNumberFormat="0" applyBorder="0" applyAlignment="0" applyProtection="0">
      <alignment vertical="center"/>
    </xf>
    <xf numFmtId="0" fontId="23" fillId="0" borderId="0"/>
    <xf numFmtId="0" fontId="39" fillId="6" borderId="0" applyNumberFormat="0" applyBorder="0" applyAlignment="0" applyProtection="0">
      <alignment vertical="center"/>
    </xf>
    <xf numFmtId="0" fontId="23" fillId="0" borderId="0"/>
    <xf numFmtId="0" fontId="52" fillId="11" borderId="0" applyNumberFormat="0" applyBorder="0" applyAlignment="0" applyProtection="0">
      <alignment vertical="center"/>
    </xf>
    <xf numFmtId="0" fontId="23" fillId="0" borderId="0"/>
    <xf numFmtId="0" fontId="23" fillId="0" borderId="0"/>
    <xf numFmtId="0" fontId="23" fillId="0" borderId="0">
      <protection locked="0"/>
    </xf>
    <xf numFmtId="0" fontId="33" fillId="11" borderId="0" applyNumberFormat="0" applyBorder="0" applyAlignment="0" applyProtection="0">
      <alignment vertical="center"/>
    </xf>
    <xf numFmtId="0" fontId="27" fillId="5" borderId="0" applyNumberFormat="0" applyBorder="0" applyAlignment="0" applyProtection="0">
      <alignment vertical="center"/>
    </xf>
    <xf numFmtId="0" fontId="27" fillId="14" borderId="0" applyNumberFormat="0" applyBorder="0" applyAlignment="0" applyProtection="0">
      <alignment vertical="center"/>
    </xf>
    <xf numFmtId="0" fontId="41" fillId="0" borderId="0">
      <alignment vertical="center"/>
    </xf>
    <xf numFmtId="188" fontId="23" fillId="0" borderId="0" applyFont="0" applyFill="0" applyProtection="0"/>
    <xf numFmtId="0" fontId="23" fillId="10" borderId="9" applyNumberFormat="0" applyFont="0" applyAlignment="0" applyProtection="0">
      <alignment vertical="center"/>
    </xf>
    <xf numFmtId="0" fontId="23" fillId="0" borderId="0">
      <protection locked="0"/>
    </xf>
    <xf numFmtId="0" fontId="23" fillId="0" borderId="0">
      <protection locked="0"/>
    </xf>
    <xf numFmtId="0" fontId="23" fillId="0" borderId="0"/>
    <xf numFmtId="0" fontId="33" fillId="11" borderId="0" applyNumberFormat="0" applyBorder="0" applyAlignment="0" applyProtection="0">
      <alignment vertical="center"/>
    </xf>
    <xf numFmtId="0" fontId="28" fillId="6" borderId="0" applyNumberFormat="0" applyBorder="0" applyAlignment="0" applyProtection="0">
      <alignment vertical="center"/>
    </xf>
    <xf numFmtId="0" fontId="32" fillId="8" borderId="0" applyNumberFormat="0" applyBorder="0" applyAlignment="0" applyProtection="0">
      <alignment vertical="center"/>
    </xf>
    <xf numFmtId="0" fontId="32" fillId="8" borderId="0" applyNumberFormat="0" applyBorder="0" applyAlignment="0" applyProtection="0">
      <alignment vertical="center"/>
    </xf>
    <xf numFmtId="0" fontId="33" fillId="19" borderId="0" applyNumberFormat="0" applyBorder="0" applyAlignment="0" applyProtection="0">
      <alignment vertical="center"/>
    </xf>
    <xf numFmtId="0" fontId="75" fillId="0" borderId="19" applyNumberFormat="0" applyFill="0" applyAlignment="0" applyProtection="0">
      <alignment vertical="center"/>
    </xf>
    <xf numFmtId="0" fontId="36" fillId="47" borderId="0" applyNumberFormat="0" applyBorder="0" applyAlignment="0" applyProtection="0">
      <alignment vertical="center"/>
    </xf>
    <xf numFmtId="0" fontId="23" fillId="0" borderId="0">
      <protection locked="0"/>
    </xf>
    <xf numFmtId="0" fontId="33" fillId="11" borderId="0" applyNumberFormat="0" applyBorder="0" applyAlignment="0" applyProtection="0">
      <alignment vertical="center"/>
    </xf>
    <xf numFmtId="0" fontId="36" fillId="13" borderId="0" applyNumberFormat="0" applyBorder="0" applyAlignment="0" applyProtection="0">
      <alignment vertical="center"/>
    </xf>
    <xf numFmtId="0" fontId="32" fillId="8" borderId="0" applyNumberFormat="0" applyBorder="0" applyAlignment="0" applyProtection="0">
      <alignment vertical="center"/>
    </xf>
    <xf numFmtId="0" fontId="32" fillId="8" borderId="0" applyNumberFormat="0" applyBorder="0" applyAlignment="0" applyProtection="0">
      <alignment vertical="center"/>
    </xf>
    <xf numFmtId="0" fontId="60" fillId="22" borderId="0" applyNumberFormat="0" applyBorder="0" applyAlignment="0" applyProtection="0">
      <alignment vertical="center"/>
    </xf>
    <xf numFmtId="0" fontId="83" fillId="0" borderId="21" applyNumberFormat="0" applyFill="0" applyAlignment="0" applyProtection="0">
      <alignment vertical="center"/>
    </xf>
    <xf numFmtId="0" fontId="23" fillId="0" borderId="0">
      <protection locked="0"/>
    </xf>
    <xf numFmtId="0" fontId="32" fillId="14" borderId="0" applyNumberFormat="0" applyBorder="0" applyAlignment="0" applyProtection="0">
      <alignment vertical="center"/>
    </xf>
    <xf numFmtId="0" fontId="26" fillId="20" borderId="0" applyNumberFormat="0" applyBorder="0" applyAlignment="0" applyProtection="0"/>
    <xf numFmtId="0" fontId="23" fillId="0" borderId="0">
      <protection locked="0"/>
    </xf>
    <xf numFmtId="0" fontId="77" fillId="46" borderId="23">
      <protection locked="0"/>
    </xf>
    <xf numFmtId="0" fontId="26" fillId="32" borderId="0" applyNumberFormat="0" applyBorder="0" applyAlignment="0" applyProtection="0"/>
    <xf numFmtId="0" fontId="23" fillId="0" borderId="0">
      <protection locked="0"/>
    </xf>
    <xf numFmtId="0" fontId="99" fillId="0" borderId="24" applyNumberFormat="0" applyFill="0" applyAlignment="0" applyProtection="0">
      <alignment vertical="center"/>
    </xf>
    <xf numFmtId="0" fontId="87" fillId="0" borderId="0"/>
    <xf numFmtId="0" fontId="54" fillId="0" borderId="0"/>
    <xf numFmtId="0" fontId="32" fillId="19" borderId="0" applyNumberFormat="0" applyBorder="0" applyAlignment="0" applyProtection="0">
      <alignment vertical="center"/>
    </xf>
    <xf numFmtId="0" fontId="33" fillId="11" borderId="0" applyNumberFormat="0" applyBorder="0" applyAlignment="0" applyProtection="0">
      <alignment vertical="center"/>
    </xf>
    <xf numFmtId="0" fontId="41" fillId="0" borderId="0">
      <alignment vertical="center"/>
    </xf>
    <xf numFmtId="0" fontId="51" fillId="0" borderId="0" applyNumberFormat="0" applyAlignment="0">
      <alignment horizontal="left"/>
    </xf>
    <xf numFmtId="0" fontId="41" fillId="0" borderId="0">
      <alignment vertical="center"/>
    </xf>
    <xf numFmtId="0" fontId="54" fillId="0" borderId="0"/>
    <xf numFmtId="0" fontId="100" fillId="16" borderId="0" applyNumberFormat="0" applyBorder="0" applyAlignment="0" applyProtection="0">
      <alignment vertical="center"/>
    </xf>
    <xf numFmtId="0" fontId="44" fillId="28" borderId="0" applyNumberFormat="0" applyBorder="0" applyAlignment="0" applyProtection="0">
      <alignment vertical="center"/>
    </xf>
    <xf numFmtId="0" fontId="36" fillId="57" borderId="0" applyNumberFormat="0" applyBorder="0" applyAlignment="0" applyProtection="0">
      <alignment vertical="center"/>
    </xf>
    <xf numFmtId="0" fontId="23" fillId="0" borderId="0">
      <protection locked="0"/>
    </xf>
    <xf numFmtId="0" fontId="23" fillId="0" borderId="0"/>
    <xf numFmtId="0" fontId="33" fillId="11" borderId="0" applyNumberFormat="0" applyBorder="0" applyAlignment="0" applyProtection="0">
      <alignment vertical="center"/>
    </xf>
    <xf numFmtId="0" fontId="32" fillId="26"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3" fillId="11" borderId="0" applyNumberFormat="0" applyBorder="0" applyAlignment="0" applyProtection="0">
      <alignment vertical="center"/>
    </xf>
    <xf numFmtId="0" fontId="23" fillId="0" borderId="0"/>
    <xf numFmtId="0" fontId="33" fillId="11" borderId="0" applyNumberFormat="0" applyBorder="0" applyAlignment="0" applyProtection="0">
      <alignment vertical="center"/>
    </xf>
    <xf numFmtId="210" fontId="57" fillId="0" borderId="0" applyFill="0" applyBorder="0" applyProtection="0">
      <alignment horizontal="right"/>
    </xf>
    <xf numFmtId="0" fontId="41" fillId="0" borderId="0"/>
    <xf numFmtId="212" fontId="57" fillId="0" borderId="0" applyFill="0" applyBorder="0" applyProtection="0">
      <alignment horizontal="right"/>
    </xf>
    <xf numFmtId="14" fontId="101" fillId="0" borderId="0">
      <alignment horizontal="center" wrapText="1"/>
      <protection locked="0"/>
    </xf>
    <xf numFmtId="0" fontId="44" fillId="18" borderId="0" applyNumberFormat="0" applyBorder="0" applyAlignment="0" applyProtection="0">
      <alignment vertical="center"/>
    </xf>
    <xf numFmtId="0" fontId="44" fillId="60" borderId="0" applyNumberFormat="0" applyBorder="0" applyAlignment="0" applyProtection="0">
      <alignment vertical="center"/>
    </xf>
    <xf numFmtId="213" fontId="74" fillId="0" borderId="0" applyFill="0" applyBorder="0" applyProtection="0">
      <alignment horizontal="center"/>
    </xf>
    <xf numFmtId="207" fontId="102" fillId="0" borderId="0" applyFill="0" applyBorder="0" applyProtection="0">
      <alignment horizontal="right"/>
    </xf>
    <xf numFmtId="0" fontId="33" fillId="11" borderId="0" applyNumberFormat="0" applyBorder="0" applyAlignment="0" applyProtection="0">
      <alignment vertical="center"/>
    </xf>
    <xf numFmtId="187" fontId="57" fillId="0" borderId="0" applyFill="0" applyBorder="0" applyProtection="0">
      <alignment horizontal="right"/>
    </xf>
    <xf numFmtId="0" fontId="26" fillId="26" borderId="0" applyNumberFormat="0" applyBorder="0" applyAlignment="0" applyProtection="0"/>
    <xf numFmtId="0" fontId="33" fillId="11" borderId="0" applyNumberFormat="0" applyBorder="0" applyAlignment="0" applyProtection="0">
      <alignment vertical="center"/>
    </xf>
    <xf numFmtId="0" fontId="37" fillId="14" borderId="0" applyNumberFormat="0" applyBorder="0" applyAlignment="0" applyProtection="0"/>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66" fillId="0" borderId="0" applyNumberFormat="0" applyFill="0" applyBorder="0" applyAlignment="0" applyProtection="0">
      <alignment vertical="center"/>
    </xf>
    <xf numFmtId="0" fontId="37" fillId="14" borderId="0" applyNumberFormat="0" applyBorder="0" applyAlignment="0" applyProtection="0"/>
    <xf numFmtId="0" fontId="36" fillId="28"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7" fillId="14" borderId="0" applyNumberFormat="0" applyBorder="0" applyAlignment="0" applyProtection="0"/>
    <xf numFmtId="0" fontId="36" fillId="28"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7" fillId="14" borderId="0" applyNumberFormat="0" applyBorder="0" applyAlignment="0" applyProtection="0"/>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72" fillId="19" borderId="0" applyNumberFormat="0" applyBorder="0" applyAlignment="0" applyProtection="0">
      <alignment vertical="center"/>
    </xf>
    <xf numFmtId="0" fontId="32" fillId="14" borderId="0" applyNumberFormat="0" applyBorder="0" applyAlignment="0" applyProtection="0">
      <alignment vertical="center"/>
    </xf>
    <xf numFmtId="0" fontId="33" fillId="11" borderId="0" applyNumberFormat="0" applyBorder="0" applyAlignment="0" applyProtection="0">
      <alignment vertical="center"/>
    </xf>
    <xf numFmtId="0" fontId="28" fillId="6" borderId="0" applyNumberFormat="0" applyBorder="0" applyAlignment="0" applyProtection="0">
      <alignment vertical="center"/>
    </xf>
    <xf numFmtId="0" fontId="44" fillId="18" borderId="0" applyNumberFormat="0" applyBorder="0" applyAlignment="0" applyProtection="0">
      <alignment vertical="center"/>
    </xf>
    <xf numFmtId="0" fontId="38" fillId="14" borderId="0" applyNumberFormat="0" applyBorder="0" applyAlignment="0" applyProtection="0">
      <alignment vertical="center"/>
    </xf>
    <xf numFmtId="0" fontId="32" fillId="14" borderId="0" applyNumberFormat="0" applyBorder="0" applyAlignment="0" applyProtection="0">
      <alignment vertical="center"/>
    </xf>
    <xf numFmtId="0" fontId="27" fillId="6" borderId="0" applyNumberFormat="0" applyBorder="0" applyAlignment="0" applyProtection="0">
      <alignment vertical="center"/>
    </xf>
    <xf numFmtId="0" fontId="32" fillId="16" borderId="0" applyNumberFormat="0" applyBorder="0" applyAlignment="0" applyProtection="0">
      <alignment vertical="center"/>
    </xf>
    <xf numFmtId="0" fontId="32" fillId="16" borderId="0" applyNumberFormat="0" applyBorder="0" applyAlignment="0" applyProtection="0">
      <alignment vertical="center"/>
    </xf>
    <xf numFmtId="0" fontId="77" fillId="46" borderId="23">
      <protection locked="0"/>
    </xf>
    <xf numFmtId="0" fontId="36" fillId="28"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3" fillId="11" borderId="0" applyNumberFormat="0" applyBorder="0" applyAlignment="0" applyProtection="0">
      <alignment vertical="center"/>
    </xf>
    <xf numFmtId="0" fontId="36" fillId="28"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2" fillId="16" borderId="0" applyNumberFormat="0" applyBorder="0" applyAlignment="0" applyProtection="0">
      <alignment vertical="center"/>
    </xf>
    <xf numFmtId="0" fontId="32" fillId="16" borderId="0" applyNumberFormat="0" applyBorder="0" applyAlignment="0" applyProtection="0">
      <alignment vertical="center"/>
    </xf>
    <xf numFmtId="0" fontId="33" fillId="11" borderId="0" applyNumberFormat="0" applyBorder="0" applyAlignment="0" applyProtection="0">
      <alignment vertical="center"/>
    </xf>
    <xf numFmtId="0" fontId="76" fillId="0" borderId="0" applyNumberFormat="0" applyFill="0" applyBorder="0" applyAlignment="0" applyProtection="0">
      <alignment vertical="center"/>
    </xf>
    <xf numFmtId="0" fontId="32" fillId="26"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6" fillId="28" borderId="0" applyNumberFormat="0" applyBorder="0" applyAlignment="0" applyProtection="0">
      <alignment vertical="center"/>
    </xf>
    <xf numFmtId="0" fontId="38" fillId="11" borderId="0" applyNumberFormat="0" applyBorder="0" applyAlignment="0" applyProtection="0">
      <alignment vertical="center"/>
    </xf>
    <xf numFmtId="0" fontId="32" fillId="11" borderId="0" applyNumberFormat="0" applyBorder="0" applyAlignment="0" applyProtection="0">
      <alignment vertical="center"/>
    </xf>
    <xf numFmtId="0" fontId="32" fillId="5" borderId="0" applyNumberFormat="0" applyBorder="0" applyAlignment="0" applyProtection="0">
      <alignment vertical="center"/>
    </xf>
    <xf numFmtId="0" fontId="32" fillId="11" borderId="0" applyNumberFormat="0" applyBorder="0" applyAlignment="0" applyProtection="0">
      <alignment vertical="center"/>
    </xf>
    <xf numFmtId="0" fontId="32" fillId="5" borderId="0" applyNumberFormat="0" applyBorder="0" applyAlignment="0" applyProtection="0">
      <alignment vertical="center"/>
    </xf>
    <xf numFmtId="0" fontId="32" fillId="11" borderId="0" applyNumberFormat="0" applyBorder="0" applyAlignment="0" applyProtection="0">
      <alignment vertical="center"/>
    </xf>
    <xf numFmtId="0" fontId="38" fillId="11" borderId="0" applyNumberFormat="0" applyBorder="0" applyAlignment="0" applyProtection="0">
      <alignment vertical="center"/>
    </xf>
    <xf numFmtId="0" fontId="32" fillId="11" borderId="0" applyNumberFormat="0" applyBorder="0" applyAlignment="0" applyProtection="0">
      <alignment vertical="center"/>
    </xf>
    <xf numFmtId="0" fontId="79" fillId="11" borderId="0" applyNumberFormat="0" applyBorder="0" applyAlignment="0" applyProtection="0"/>
    <xf numFmtId="0" fontId="27" fillId="30" borderId="0" applyNumberFormat="0" applyBorder="0" applyAlignment="0" applyProtection="0">
      <alignment vertical="center"/>
    </xf>
    <xf numFmtId="0" fontId="27" fillId="11" borderId="0" applyNumberFormat="0" applyBorder="0" applyAlignment="0" applyProtection="0">
      <alignment vertical="center"/>
    </xf>
    <xf numFmtId="0" fontId="28" fillId="6" borderId="0" applyNumberFormat="0" applyBorder="0" applyAlignment="0" applyProtection="0">
      <alignment vertical="center"/>
    </xf>
    <xf numFmtId="0" fontId="27" fillId="11" borderId="0" applyNumberFormat="0" applyBorder="0" applyAlignment="0" applyProtection="0">
      <alignment vertical="center"/>
    </xf>
    <xf numFmtId="0" fontId="32" fillId="30" borderId="0" applyNumberFormat="0" applyBorder="0" applyAlignment="0" applyProtection="0">
      <alignment vertical="center"/>
    </xf>
    <xf numFmtId="0" fontId="32" fillId="11" borderId="0" applyNumberFormat="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32" fillId="11" borderId="0" applyNumberFormat="0" applyBorder="0" applyAlignment="0" applyProtection="0">
      <alignment vertical="center"/>
    </xf>
    <xf numFmtId="0" fontId="36" fillId="13" borderId="0" applyNumberFormat="0" applyBorder="0" applyAlignment="0" applyProtection="0">
      <alignment vertical="center"/>
    </xf>
    <xf numFmtId="0" fontId="32" fillId="30" borderId="0" applyNumberFormat="0" applyBorder="0" applyAlignment="0" applyProtection="0">
      <alignment vertical="center"/>
    </xf>
    <xf numFmtId="0" fontId="38" fillId="11" borderId="0" applyNumberFormat="0" applyBorder="0" applyAlignment="0" applyProtection="0">
      <alignment vertical="center"/>
    </xf>
    <xf numFmtId="0" fontId="32" fillId="11" borderId="0" applyNumberFormat="0" applyBorder="0" applyAlignment="0" applyProtection="0">
      <alignment vertical="center"/>
    </xf>
    <xf numFmtId="0" fontId="27" fillId="11" borderId="0" applyNumberFormat="0" applyBorder="0" applyAlignment="0" applyProtection="0">
      <alignment vertical="center"/>
    </xf>
    <xf numFmtId="0" fontId="23" fillId="0" borderId="0"/>
    <xf numFmtId="0" fontId="104" fillId="20" borderId="2"/>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27" fillId="11" borderId="0" applyNumberFormat="0" applyBorder="0" applyAlignment="0" applyProtection="0">
      <alignment vertical="center"/>
    </xf>
    <xf numFmtId="0" fontId="32" fillId="16" borderId="0" applyNumberFormat="0" applyBorder="0" applyAlignment="0" applyProtection="0">
      <alignment vertical="center"/>
    </xf>
    <xf numFmtId="0" fontId="32" fillId="16" borderId="0" applyNumberFormat="0" applyBorder="0" applyAlignment="0" applyProtection="0">
      <alignment vertical="center"/>
    </xf>
    <xf numFmtId="0" fontId="36" fillId="28" borderId="0" applyNumberFormat="0" applyBorder="0" applyAlignment="0" applyProtection="0">
      <alignment vertical="center"/>
    </xf>
    <xf numFmtId="0" fontId="32" fillId="6" borderId="0" applyNumberFormat="0" applyBorder="0" applyAlignment="0" applyProtection="0">
      <alignment vertical="center"/>
    </xf>
    <xf numFmtId="0" fontId="52" fillId="11" borderId="0" applyNumberFormat="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36" fillId="28" borderId="0" applyNumberFormat="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27" fillId="19" borderId="0" applyNumberFormat="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44" fillId="13" borderId="0" applyNumberFormat="0" applyBorder="0" applyAlignment="0" applyProtection="0">
      <alignment vertical="center"/>
    </xf>
    <xf numFmtId="0" fontId="27" fillId="14" borderId="0" applyNumberFormat="0" applyBorder="0" applyAlignment="0" applyProtection="0">
      <alignment vertical="center"/>
    </xf>
    <xf numFmtId="0" fontId="72" fillId="19" borderId="0" applyNumberFormat="0" applyBorder="0" applyAlignment="0" applyProtection="0">
      <alignment vertical="center"/>
    </xf>
    <xf numFmtId="200" fontId="41" fillId="58" borderId="0"/>
    <xf numFmtId="0" fontId="32" fillId="6" borderId="0" applyNumberFormat="0" applyBorder="0" applyAlignment="0" applyProtection="0">
      <alignment vertical="center"/>
    </xf>
    <xf numFmtId="0" fontId="38" fillId="6" borderId="0" applyNumberFormat="0" applyBorder="0" applyAlignment="0" applyProtection="0">
      <alignment vertical="center"/>
    </xf>
    <xf numFmtId="0" fontId="72" fillId="19" borderId="0" applyNumberFormat="0" applyBorder="0" applyAlignment="0" applyProtection="0">
      <alignment vertical="center"/>
    </xf>
    <xf numFmtId="0" fontId="32" fillId="6" borderId="0" applyNumberFormat="0" applyBorder="0" applyAlignment="0" applyProtection="0">
      <alignment vertical="center"/>
    </xf>
    <xf numFmtId="0" fontId="72" fillId="19" borderId="0" applyNumberFormat="0" applyBorder="0" applyAlignment="0" applyProtection="0">
      <alignment vertical="center"/>
    </xf>
    <xf numFmtId="0" fontId="32" fillId="6" borderId="0" applyNumberFormat="0" applyBorder="0" applyAlignment="0" applyProtection="0">
      <alignment vertical="center"/>
    </xf>
    <xf numFmtId="0" fontId="79" fillId="11" borderId="0" applyNumberFormat="0" applyBorder="0" applyAlignment="0" applyProtection="0"/>
    <xf numFmtId="0" fontId="27" fillId="11" borderId="0" applyNumberFormat="0" applyBorder="0" applyAlignment="0" applyProtection="0">
      <alignment vertical="center"/>
    </xf>
    <xf numFmtId="0" fontId="32" fillId="6" borderId="0" applyNumberFormat="0" applyBorder="0" applyAlignment="0" applyProtection="0">
      <alignment vertical="center"/>
    </xf>
    <xf numFmtId="0" fontId="38" fillId="6" borderId="0" applyNumberFormat="0" applyBorder="0" applyAlignment="0" applyProtection="0">
      <alignment vertical="center"/>
    </xf>
    <xf numFmtId="0" fontId="32" fillId="6" borderId="0" applyNumberFormat="0" applyBorder="0" applyAlignment="0" applyProtection="0">
      <alignment vertical="center"/>
    </xf>
    <xf numFmtId="0" fontId="44" fillId="13" borderId="0" applyNumberFormat="0" applyBorder="0" applyAlignment="0" applyProtection="0">
      <alignment vertical="center"/>
    </xf>
    <xf numFmtId="0" fontId="27" fillId="11" borderId="0" applyNumberFormat="0" applyBorder="0" applyAlignment="0" applyProtection="0">
      <alignment vertical="center"/>
    </xf>
    <xf numFmtId="0" fontId="32" fillId="6" borderId="0" applyNumberFormat="0" applyBorder="0" applyAlignment="0" applyProtection="0">
      <alignment vertical="center"/>
    </xf>
    <xf numFmtId="0" fontId="38" fillId="6" borderId="0" applyNumberFormat="0" applyBorder="0" applyAlignment="0" applyProtection="0">
      <alignment vertical="center"/>
    </xf>
    <xf numFmtId="0" fontId="27" fillId="11" borderId="0" applyNumberFormat="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32" fillId="16" borderId="0" applyNumberFormat="0" applyBorder="0" applyAlignment="0" applyProtection="0">
      <alignment vertical="center"/>
    </xf>
    <xf numFmtId="0" fontId="32" fillId="16" borderId="0" applyNumberFormat="0" applyBorder="0" applyAlignment="0" applyProtection="0">
      <alignment vertical="center"/>
    </xf>
    <xf numFmtId="0" fontId="44" fillId="28" borderId="0" applyNumberFormat="0" applyBorder="0" applyAlignment="0" applyProtection="0">
      <alignment vertical="center"/>
    </xf>
    <xf numFmtId="0" fontId="32" fillId="19" borderId="0" applyNumberFormat="0" applyBorder="0" applyAlignment="0" applyProtection="0">
      <alignment vertical="center"/>
    </xf>
    <xf numFmtId="0" fontId="44" fillId="28" borderId="0" applyNumberFormat="0" applyBorder="0" applyAlignment="0" applyProtection="0">
      <alignment vertical="center"/>
    </xf>
    <xf numFmtId="0" fontId="32" fillId="19" borderId="0" applyNumberFormat="0" applyBorder="0" applyAlignment="0" applyProtection="0">
      <alignment vertical="center"/>
    </xf>
    <xf numFmtId="0" fontId="32" fillId="19" borderId="0" applyNumberFormat="0" applyBorder="0" applyAlignment="0" applyProtection="0">
      <alignment vertical="center"/>
    </xf>
    <xf numFmtId="0" fontId="32" fillId="19" borderId="0" applyNumberFormat="0" applyBorder="0" applyAlignment="0" applyProtection="0">
      <alignment vertical="center"/>
    </xf>
    <xf numFmtId="0" fontId="32" fillId="19" borderId="0" applyNumberFormat="0" applyBorder="0" applyAlignment="0" applyProtection="0">
      <alignment vertical="center"/>
    </xf>
    <xf numFmtId="0" fontId="32" fillId="19" borderId="0" applyNumberFormat="0" applyBorder="0" applyAlignment="0" applyProtection="0">
      <alignment vertical="center"/>
    </xf>
    <xf numFmtId="0" fontId="32" fillId="19" borderId="0" applyNumberFormat="0" applyBorder="0" applyAlignment="0" applyProtection="0">
      <alignment vertical="center"/>
    </xf>
    <xf numFmtId="0" fontId="32" fillId="19" borderId="0" applyNumberFormat="0" applyBorder="0" applyAlignment="0" applyProtection="0">
      <alignment vertical="center"/>
    </xf>
    <xf numFmtId="0" fontId="32" fillId="19" borderId="0" applyNumberFormat="0" applyBorder="0" applyAlignment="0" applyProtection="0">
      <alignment vertical="center"/>
    </xf>
    <xf numFmtId="0" fontId="32" fillId="19" borderId="0" applyNumberFormat="0" applyBorder="0" applyAlignment="0" applyProtection="0">
      <alignment vertical="center"/>
    </xf>
    <xf numFmtId="0" fontId="106" fillId="8" borderId="7" applyNumberFormat="0" applyAlignment="0" applyProtection="0">
      <alignment vertical="center"/>
    </xf>
    <xf numFmtId="0" fontId="27" fillId="6" borderId="0" applyNumberFormat="0" applyBorder="0" applyAlignment="0" applyProtection="0">
      <alignment vertical="center"/>
    </xf>
    <xf numFmtId="0" fontId="52" fillId="11" borderId="0" applyNumberFormat="0" applyBorder="0" applyAlignment="0" applyProtection="0">
      <alignment vertical="center"/>
    </xf>
    <xf numFmtId="0" fontId="32" fillId="19" borderId="0" applyNumberFormat="0" applyBorder="0" applyAlignment="0" applyProtection="0">
      <alignment vertical="center"/>
    </xf>
    <xf numFmtId="0" fontId="32" fillId="19" borderId="0" applyNumberFormat="0" applyBorder="0" applyAlignment="0" applyProtection="0">
      <alignment vertical="center"/>
    </xf>
    <xf numFmtId="0" fontId="32" fillId="19" borderId="0" applyNumberFormat="0" applyBorder="0" applyAlignment="0" applyProtection="0">
      <alignment vertical="center"/>
    </xf>
    <xf numFmtId="0" fontId="32" fillId="19" borderId="0" applyNumberFormat="0" applyBorder="0" applyAlignment="0" applyProtection="0">
      <alignment vertical="center"/>
    </xf>
    <xf numFmtId="0" fontId="32" fillId="19" borderId="0" applyNumberFormat="0" applyBorder="0" applyAlignment="0" applyProtection="0">
      <alignment vertical="center"/>
    </xf>
    <xf numFmtId="0" fontId="44" fillId="28" borderId="0" applyNumberFormat="0" applyBorder="0" applyAlignment="0" applyProtection="0">
      <alignment vertical="center"/>
    </xf>
    <xf numFmtId="0" fontId="32" fillId="19" borderId="0" applyNumberFormat="0" applyBorder="0" applyAlignment="0" applyProtection="0">
      <alignment vertical="center"/>
    </xf>
    <xf numFmtId="0" fontId="32" fillId="19" borderId="0" applyNumberFormat="0" applyBorder="0" applyAlignment="0" applyProtection="0">
      <alignment vertical="center"/>
    </xf>
    <xf numFmtId="0" fontId="32" fillId="19" borderId="0" applyNumberFormat="0" applyBorder="0" applyAlignment="0" applyProtection="0">
      <alignment vertical="center"/>
    </xf>
    <xf numFmtId="0" fontId="32" fillId="19" borderId="0" applyNumberFormat="0" applyBorder="0" applyAlignment="0" applyProtection="0">
      <alignment vertical="center"/>
    </xf>
    <xf numFmtId="0" fontId="32" fillId="19" borderId="0" applyNumberFormat="0" applyBorder="0" applyAlignment="0" applyProtection="0">
      <alignment vertical="center"/>
    </xf>
    <xf numFmtId="0" fontId="27" fillId="11" borderId="0" applyNumberFormat="0" applyBorder="0" applyAlignment="0" applyProtection="0">
      <alignment vertical="center"/>
    </xf>
    <xf numFmtId="0" fontId="32" fillId="19" borderId="0" applyNumberFormat="0" applyBorder="0" applyAlignment="0" applyProtection="0">
      <alignment vertical="center"/>
    </xf>
    <xf numFmtId="0" fontId="38" fillId="19" borderId="0" applyNumberFormat="0" applyBorder="0" applyAlignment="0" applyProtection="0">
      <alignment vertical="center"/>
    </xf>
    <xf numFmtId="0" fontId="33" fillId="11" borderId="0" applyNumberFormat="0" applyBorder="0" applyAlignment="0" applyProtection="0">
      <alignment vertical="center"/>
    </xf>
    <xf numFmtId="0" fontId="44" fillId="13" borderId="0" applyNumberFormat="0" applyBorder="0" applyAlignment="0" applyProtection="0">
      <alignment vertical="center"/>
    </xf>
    <xf numFmtId="0" fontId="32" fillId="19" borderId="0" applyNumberFormat="0" applyBorder="0" applyAlignment="0" applyProtection="0">
      <alignment vertical="center"/>
    </xf>
    <xf numFmtId="0" fontId="32" fillId="19" borderId="0" applyNumberFormat="0" applyBorder="0" applyAlignment="0" applyProtection="0">
      <alignment vertical="center"/>
    </xf>
    <xf numFmtId="0" fontId="33" fillId="11" borderId="0" applyNumberFormat="0" applyBorder="0" applyAlignment="0" applyProtection="0">
      <alignment vertical="center"/>
    </xf>
    <xf numFmtId="0" fontId="31" fillId="8" borderId="7" applyNumberFormat="0" applyAlignment="0" applyProtection="0">
      <alignment vertical="center"/>
    </xf>
    <xf numFmtId="0" fontId="32" fillId="16" borderId="0" applyNumberFormat="0" applyBorder="0" applyAlignment="0" applyProtection="0">
      <alignment vertical="center"/>
    </xf>
    <xf numFmtId="0" fontId="32" fillId="16" borderId="0" applyNumberFormat="0" applyBorder="0" applyAlignment="0" applyProtection="0">
      <alignment vertical="center"/>
    </xf>
    <xf numFmtId="0" fontId="33" fillId="11" borderId="0" applyNumberFormat="0" applyBorder="0" applyAlignment="0" applyProtection="0">
      <alignment vertical="center"/>
    </xf>
    <xf numFmtId="0" fontId="27" fillId="11" borderId="0" applyNumberFormat="0" applyBorder="0" applyAlignment="0" applyProtection="0">
      <alignment vertical="center"/>
    </xf>
    <xf numFmtId="0" fontId="31" fillId="8" borderId="7" applyNumberFormat="0" applyAlignment="0" applyProtection="0">
      <alignment vertical="center"/>
    </xf>
    <xf numFmtId="0" fontId="32" fillId="16" borderId="0" applyNumberFormat="0" applyBorder="0" applyAlignment="0" applyProtection="0">
      <alignment vertical="center"/>
    </xf>
    <xf numFmtId="0" fontId="32" fillId="16" borderId="0" applyNumberFormat="0" applyBorder="0" applyAlignment="0" applyProtection="0">
      <alignment vertical="center"/>
    </xf>
    <xf numFmtId="0" fontId="27" fillId="11" borderId="0" applyNumberFormat="0" applyBorder="0" applyAlignment="0" applyProtection="0">
      <alignment vertical="center"/>
    </xf>
    <xf numFmtId="0" fontId="31" fillId="8" borderId="7" applyNumberFormat="0" applyAlignment="0" applyProtection="0">
      <alignment vertical="center"/>
    </xf>
    <xf numFmtId="0" fontId="32" fillId="16" borderId="0" applyNumberFormat="0" applyBorder="0" applyAlignment="0" applyProtection="0">
      <alignment vertical="center"/>
    </xf>
    <xf numFmtId="0" fontId="32" fillId="16" borderId="0" applyNumberFormat="0" applyBorder="0" applyAlignment="0" applyProtection="0">
      <alignment vertical="center"/>
    </xf>
    <xf numFmtId="0" fontId="31" fillId="8" borderId="7" applyNumberFormat="0" applyAlignment="0" applyProtection="0">
      <alignment vertical="center"/>
    </xf>
    <xf numFmtId="0" fontId="32" fillId="16" borderId="0" applyNumberFormat="0" applyBorder="0" applyAlignment="0" applyProtection="0">
      <alignment vertical="center"/>
    </xf>
    <xf numFmtId="0" fontId="31" fillId="8" borderId="7" applyNumberFormat="0" applyAlignment="0" applyProtection="0">
      <alignment vertical="center"/>
    </xf>
    <xf numFmtId="0" fontId="32" fillId="16" borderId="0" applyNumberFormat="0" applyBorder="0" applyAlignment="0" applyProtection="0">
      <alignment vertical="center"/>
    </xf>
    <xf numFmtId="0" fontId="32" fillId="16" borderId="0" applyNumberFormat="0" applyBorder="0" applyAlignment="0" applyProtection="0">
      <alignment vertical="center"/>
    </xf>
    <xf numFmtId="0" fontId="32" fillId="16" borderId="0" applyNumberFormat="0" applyBorder="0" applyAlignment="0" applyProtection="0">
      <alignment vertical="center"/>
    </xf>
    <xf numFmtId="0" fontId="32" fillId="16" borderId="0" applyNumberFormat="0" applyBorder="0" applyAlignment="0" applyProtection="0">
      <alignment vertical="center"/>
    </xf>
    <xf numFmtId="0" fontId="38" fillId="16" borderId="0" applyNumberFormat="0" applyBorder="0" applyAlignment="0" applyProtection="0">
      <alignment vertical="center"/>
    </xf>
    <xf numFmtId="0" fontId="27" fillId="6" borderId="0" applyNumberFormat="0" applyBorder="0" applyAlignment="0" applyProtection="0">
      <alignment vertical="center"/>
    </xf>
    <xf numFmtId="0" fontId="32" fillId="16" borderId="0" applyNumberFormat="0" applyBorder="0" applyAlignment="0" applyProtection="0">
      <alignment vertical="center"/>
    </xf>
    <xf numFmtId="0" fontId="33" fillId="11" borderId="0" applyNumberFormat="0" applyBorder="0" applyAlignment="0" applyProtection="0">
      <alignment vertical="center"/>
    </xf>
    <xf numFmtId="0" fontId="32" fillId="16" borderId="0" applyNumberFormat="0" applyBorder="0" applyAlignment="0" applyProtection="0">
      <alignment vertical="center"/>
    </xf>
    <xf numFmtId="0" fontId="39" fillId="6" borderId="0" applyNumberFormat="0" applyBorder="0" applyAlignment="0" applyProtection="0">
      <alignment vertical="center"/>
    </xf>
    <xf numFmtId="0" fontId="37" fillId="14" borderId="0" applyNumberFormat="0" applyBorder="0" applyAlignment="0" applyProtection="0"/>
    <xf numFmtId="0" fontId="26" fillId="32" borderId="0" applyNumberFormat="0" applyBorder="0" applyAlignment="0" applyProtection="0"/>
    <xf numFmtId="0" fontId="32" fillId="11" borderId="0" applyNumberFormat="0" applyBorder="0" applyAlignment="0" applyProtection="0">
      <alignment vertical="center"/>
    </xf>
    <xf numFmtId="0" fontId="33" fillId="11" borderId="0" applyNumberFormat="0" applyBorder="0" applyAlignment="0" applyProtection="0">
      <alignment vertical="center"/>
    </xf>
    <xf numFmtId="0" fontId="98" fillId="6" borderId="0" applyNumberFormat="0" applyBorder="0" applyAlignment="0" applyProtection="0">
      <alignment vertical="center"/>
    </xf>
    <xf numFmtId="0" fontId="32" fillId="16" borderId="0" applyNumberFormat="0" applyBorder="0" applyAlignment="0" applyProtection="0">
      <alignment vertical="center"/>
    </xf>
    <xf numFmtId="0" fontId="32" fillId="11" borderId="0" applyNumberFormat="0" applyBorder="0" applyAlignment="0" applyProtection="0">
      <alignment vertical="center"/>
    </xf>
    <xf numFmtId="0" fontId="62" fillId="19" borderId="0" applyNumberFormat="0" applyBorder="0" applyAlignment="0" applyProtection="0">
      <alignment vertical="center"/>
    </xf>
    <xf numFmtId="0" fontId="39" fillId="6" borderId="0" applyNumberFormat="0" applyBorder="0" applyAlignment="0" applyProtection="0">
      <alignment vertical="center"/>
    </xf>
    <xf numFmtId="0" fontId="37" fillId="14" borderId="0" applyNumberFormat="0" applyBorder="0" applyAlignment="0" applyProtection="0"/>
    <xf numFmtId="0" fontId="26" fillId="32" borderId="0" applyNumberFormat="0" applyBorder="0" applyAlignment="0" applyProtection="0"/>
    <xf numFmtId="0" fontId="44" fillId="60" borderId="0" applyNumberFormat="0" applyBorder="0" applyAlignment="0" applyProtection="0">
      <alignment vertical="center"/>
    </xf>
    <xf numFmtId="0" fontId="33" fillId="11" borderId="0" applyNumberFormat="0" applyBorder="0" applyAlignment="0" applyProtection="0">
      <alignment vertical="center"/>
    </xf>
    <xf numFmtId="0" fontId="32" fillId="16" borderId="0" applyNumberFormat="0" applyBorder="0" applyAlignment="0" applyProtection="0">
      <alignment vertical="center"/>
    </xf>
    <xf numFmtId="0" fontId="38" fillId="16" borderId="0" applyNumberFormat="0" applyBorder="0" applyAlignment="0" applyProtection="0">
      <alignment vertical="center"/>
    </xf>
    <xf numFmtId="0" fontId="32" fillId="11" borderId="0" applyNumberFormat="0" applyBorder="0" applyAlignment="0" applyProtection="0">
      <alignment vertical="center"/>
    </xf>
    <xf numFmtId="0" fontId="62" fillId="19" borderId="0" applyNumberFormat="0" applyBorder="0" applyAlignment="0" applyProtection="0">
      <alignment vertical="center"/>
    </xf>
    <xf numFmtId="0" fontId="37" fillId="14" borderId="0" applyNumberFormat="0" applyBorder="0" applyAlignment="0" applyProtection="0"/>
    <xf numFmtId="0" fontId="109" fillId="0" borderId="0" applyNumberFormat="0" applyFill="0" applyBorder="0" applyAlignment="0" applyProtection="0">
      <alignment vertical="top"/>
      <protection locked="0"/>
    </xf>
    <xf numFmtId="0" fontId="26" fillId="32" borderId="0" applyNumberFormat="0" applyBorder="0" applyAlignment="0" applyProtection="0"/>
    <xf numFmtId="0" fontId="44" fillId="60" borderId="0" applyNumberFormat="0" applyBorder="0" applyAlignment="0" applyProtection="0">
      <alignment vertical="center"/>
    </xf>
    <xf numFmtId="0" fontId="27" fillId="11" borderId="0" applyNumberFormat="0" applyBorder="0" applyAlignment="0" applyProtection="0">
      <alignment vertical="center"/>
    </xf>
    <xf numFmtId="0" fontId="32" fillId="16" borderId="0" applyNumberFormat="0" applyBorder="0" applyAlignment="0" applyProtection="0">
      <alignment vertical="center"/>
    </xf>
    <xf numFmtId="0" fontId="32" fillId="16" borderId="0" applyNumberFormat="0" applyBorder="0" applyAlignment="0" applyProtection="0">
      <alignment vertical="center"/>
    </xf>
    <xf numFmtId="0" fontId="32" fillId="8" borderId="0" applyNumberFormat="0" applyBorder="0" applyAlignment="0" applyProtection="0">
      <alignment vertical="center"/>
    </xf>
    <xf numFmtId="0" fontId="32" fillId="8" borderId="0" applyNumberFormat="0" applyBorder="0" applyAlignment="0" applyProtection="0">
      <alignment vertical="center"/>
    </xf>
    <xf numFmtId="0" fontId="33" fillId="11" borderId="0" applyNumberFormat="0" applyBorder="0" applyAlignment="0" applyProtection="0">
      <alignment vertical="center"/>
    </xf>
    <xf numFmtId="0" fontId="33" fillId="19" borderId="0" applyNumberFormat="0" applyBorder="0" applyAlignment="0" applyProtection="0">
      <alignment vertical="center"/>
    </xf>
    <xf numFmtId="0" fontId="32" fillId="8" borderId="0" applyNumberFormat="0" applyBorder="0" applyAlignment="0" applyProtection="0">
      <alignment vertical="center"/>
    </xf>
    <xf numFmtId="0" fontId="32" fillId="8" borderId="0" applyNumberFormat="0" applyBorder="0" applyAlignment="0" applyProtection="0">
      <alignment vertical="center"/>
    </xf>
    <xf numFmtId="37" fontId="84" fillId="0" borderId="0"/>
    <xf numFmtId="0" fontId="33" fillId="11" borderId="0" applyNumberFormat="0" applyBorder="0" applyAlignment="0" applyProtection="0">
      <alignment vertical="center"/>
    </xf>
    <xf numFmtId="0" fontId="79" fillId="11" borderId="0" applyNumberFormat="0" applyBorder="0" applyAlignment="0" applyProtection="0"/>
    <xf numFmtId="0" fontId="32" fillId="8" borderId="0" applyNumberFormat="0" applyBorder="0" applyAlignment="0" applyProtection="0">
      <alignment vertical="center"/>
    </xf>
    <xf numFmtId="37" fontId="84" fillId="0" borderId="0"/>
    <xf numFmtId="0" fontId="33" fillId="11" borderId="0" applyNumberFormat="0" applyBorder="0" applyAlignment="0" applyProtection="0">
      <alignment vertical="center"/>
    </xf>
    <xf numFmtId="0" fontId="79" fillId="11" borderId="0" applyNumberFormat="0" applyBorder="0" applyAlignment="0" applyProtection="0"/>
    <xf numFmtId="0" fontId="110" fillId="0" borderId="0" applyNumberFormat="0" applyFill="0">
      <alignment horizontal="left" vertical="center"/>
    </xf>
    <xf numFmtId="0" fontId="32" fillId="8" borderId="0" applyNumberFormat="0" applyBorder="0" applyAlignment="0" applyProtection="0">
      <alignment vertical="center"/>
    </xf>
    <xf numFmtId="0" fontId="32" fillId="8" borderId="0" applyNumberFormat="0" applyBorder="0" applyAlignment="0" applyProtection="0">
      <alignment vertical="center"/>
    </xf>
    <xf numFmtId="0" fontId="33" fillId="11" borderId="0" applyNumberFormat="0" applyBorder="0" applyAlignment="0" applyProtection="0">
      <alignment vertical="center"/>
    </xf>
    <xf numFmtId="0" fontId="79" fillId="11" borderId="0" applyNumberFormat="0" applyBorder="0" applyAlignment="0" applyProtection="0"/>
    <xf numFmtId="0" fontId="32" fillId="8" borderId="0" applyNumberFormat="0" applyBorder="0" applyAlignment="0" applyProtection="0">
      <alignment vertical="center"/>
    </xf>
    <xf numFmtId="0" fontId="32" fillId="8" borderId="0" applyNumberFormat="0" applyBorder="0" applyAlignment="0" applyProtection="0">
      <alignment vertical="center"/>
    </xf>
    <xf numFmtId="0" fontId="33" fillId="11" borderId="0" applyNumberFormat="0" applyBorder="0" applyAlignment="0" applyProtection="0">
      <alignment vertical="center"/>
    </xf>
    <xf numFmtId="0" fontId="32" fillId="8" borderId="0" applyNumberFormat="0" applyBorder="0" applyAlignment="0" applyProtection="0">
      <alignment vertical="center"/>
    </xf>
    <xf numFmtId="0" fontId="33" fillId="11" borderId="0" applyNumberFormat="0" applyBorder="0" applyAlignment="0" applyProtection="0">
      <alignment vertical="center"/>
    </xf>
    <xf numFmtId="0" fontId="32" fillId="8" borderId="0" applyNumberFormat="0" applyBorder="0" applyAlignment="0" applyProtection="0">
      <alignment vertical="center"/>
    </xf>
    <xf numFmtId="0" fontId="38" fillId="8" borderId="0" applyNumberFormat="0" applyBorder="0" applyAlignment="0" applyProtection="0">
      <alignment vertical="center"/>
    </xf>
    <xf numFmtId="0" fontId="32" fillId="30" borderId="0" applyNumberFormat="0" applyBorder="0" applyAlignment="0" applyProtection="0">
      <alignment vertical="center"/>
    </xf>
    <xf numFmtId="0" fontId="33" fillId="11" borderId="0" applyNumberFormat="0" applyBorder="0" applyAlignment="0" applyProtection="0">
      <alignment vertical="center"/>
    </xf>
    <xf numFmtId="0" fontId="32" fillId="8" borderId="0" applyNumberFormat="0" applyBorder="0" applyAlignment="0" applyProtection="0">
      <alignment vertical="center"/>
    </xf>
    <xf numFmtId="0" fontId="32" fillId="8" borderId="0" applyNumberFormat="0" applyBorder="0" applyAlignment="0" applyProtection="0">
      <alignment vertical="center"/>
    </xf>
    <xf numFmtId="0" fontId="32" fillId="30" borderId="0" applyNumberFormat="0" applyBorder="0" applyAlignment="0" applyProtection="0">
      <alignment vertical="center"/>
    </xf>
    <xf numFmtId="0" fontId="27" fillId="5" borderId="0" applyNumberFormat="0" applyBorder="0" applyAlignment="0" applyProtection="0">
      <alignment vertical="center"/>
    </xf>
    <xf numFmtId="0" fontId="27" fillId="14" borderId="0" applyNumberFormat="0" applyBorder="0" applyAlignment="0" applyProtection="0">
      <alignment vertical="center"/>
    </xf>
    <xf numFmtId="0" fontId="27" fillId="14" borderId="0" applyNumberFormat="0" applyBorder="0" applyAlignment="0" applyProtection="0">
      <alignment vertical="center"/>
    </xf>
    <xf numFmtId="0" fontId="52" fillId="11" borderId="0" applyNumberFormat="0" applyBorder="0" applyAlignment="0" applyProtection="0">
      <alignment vertical="center"/>
    </xf>
    <xf numFmtId="0" fontId="27" fillId="14" borderId="0" applyNumberFormat="0" applyBorder="0" applyAlignment="0" applyProtection="0">
      <alignment vertical="center"/>
    </xf>
    <xf numFmtId="0" fontId="52" fillId="11" borderId="0" applyNumberFormat="0" applyBorder="0" applyAlignment="0" applyProtection="0">
      <alignment vertical="center"/>
    </xf>
    <xf numFmtId="0" fontId="27" fillId="14" borderId="0" applyNumberFormat="0" applyBorder="0" applyAlignment="0" applyProtection="0">
      <alignment vertical="center"/>
    </xf>
    <xf numFmtId="0" fontId="27" fillId="5" borderId="0" applyNumberFormat="0" applyBorder="0" applyAlignment="0" applyProtection="0">
      <alignment vertical="center"/>
    </xf>
    <xf numFmtId="0" fontId="39" fillId="6" borderId="0" applyNumberFormat="0" applyBorder="0" applyAlignment="0" applyProtection="0">
      <alignment vertical="center"/>
    </xf>
    <xf numFmtId="0" fontId="27" fillId="14" borderId="0" applyNumberFormat="0" applyBorder="0" applyAlignment="0" applyProtection="0">
      <alignment vertical="center"/>
    </xf>
    <xf numFmtId="0" fontId="39" fillId="6" borderId="0" applyNumberFormat="0" applyBorder="0" applyAlignment="0" applyProtection="0">
      <alignment vertical="center"/>
    </xf>
    <xf numFmtId="0" fontId="27" fillId="14" borderId="0" applyNumberFormat="0" applyBorder="0" applyAlignment="0" applyProtection="0">
      <alignment vertical="center"/>
    </xf>
    <xf numFmtId="0" fontId="39" fillId="6" borderId="0" applyNumberFormat="0" applyBorder="0" applyAlignment="0" applyProtection="0">
      <alignment vertical="center"/>
    </xf>
    <xf numFmtId="0" fontId="27" fillId="14" borderId="0" applyNumberFormat="0" applyBorder="0" applyAlignment="0" applyProtection="0">
      <alignment vertical="center"/>
    </xf>
    <xf numFmtId="0" fontId="39" fillId="6" borderId="0" applyNumberFormat="0" applyBorder="0" applyAlignment="0" applyProtection="0">
      <alignment vertical="center"/>
    </xf>
    <xf numFmtId="0" fontId="27" fillId="14" borderId="0" applyNumberFormat="0" applyBorder="0" applyAlignment="0" applyProtection="0">
      <alignment vertical="center"/>
    </xf>
    <xf numFmtId="0" fontId="39" fillId="6" borderId="0" applyNumberFormat="0" applyBorder="0" applyAlignment="0" applyProtection="0">
      <alignment vertical="center"/>
    </xf>
    <xf numFmtId="0" fontId="27" fillId="14" borderId="0" applyNumberFormat="0" applyBorder="0" applyAlignment="0" applyProtection="0">
      <alignment vertical="center"/>
    </xf>
    <xf numFmtId="0" fontId="39" fillId="6" borderId="0" applyNumberFormat="0" applyBorder="0" applyAlignment="0" applyProtection="0">
      <alignment vertical="center"/>
    </xf>
    <xf numFmtId="0" fontId="27" fillId="14" borderId="0" applyNumberFormat="0" applyBorder="0" applyAlignment="0" applyProtection="0">
      <alignment vertical="center"/>
    </xf>
    <xf numFmtId="0" fontId="27" fillId="14" borderId="0" applyNumberFormat="0" applyBorder="0" applyAlignment="0" applyProtection="0">
      <alignment vertical="center"/>
    </xf>
    <xf numFmtId="0" fontId="27" fillId="14" borderId="0" applyNumberFormat="0" applyBorder="0" applyAlignment="0" applyProtection="0">
      <alignment vertical="center"/>
    </xf>
    <xf numFmtId="0" fontId="27" fillId="14" borderId="0" applyNumberFormat="0" applyBorder="0" applyAlignment="0" applyProtection="0">
      <alignment vertical="center"/>
    </xf>
    <xf numFmtId="0" fontId="32" fillId="14" borderId="0" applyNumberFormat="0" applyBorder="0" applyAlignment="0" applyProtection="0">
      <alignment vertical="center"/>
    </xf>
    <xf numFmtId="0" fontId="66" fillId="0" borderId="0" applyNumberFormat="0" applyFill="0" applyBorder="0" applyAlignment="0" applyProtection="0">
      <alignment vertical="center"/>
    </xf>
    <xf numFmtId="0" fontId="32" fillId="14" borderId="0" applyNumberFormat="0" applyBorder="0" applyAlignment="0" applyProtection="0">
      <alignment vertical="center"/>
    </xf>
    <xf numFmtId="0" fontId="26" fillId="4" borderId="0" applyNumberFormat="0" applyBorder="0" applyAlignment="0" applyProtection="0"/>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27" fillId="14" borderId="0" applyNumberFormat="0" applyBorder="0" applyAlignment="0" applyProtection="0">
      <alignment vertical="center"/>
    </xf>
    <xf numFmtId="0" fontId="32" fillId="10" borderId="9" applyNumberFormat="0" applyFont="0" applyAlignment="0" applyProtection="0">
      <alignment vertical="center"/>
    </xf>
    <xf numFmtId="0" fontId="62" fillId="19" borderId="0" applyNumberFormat="0" applyBorder="0" applyAlignment="0" applyProtection="0">
      <alignment vertical="center"/>
    </xf>
    <xf numFmtId="0" fontId="27" fillId="14" borderId="0" applyNumberFormat="0" applyBorder="0" applyAlignment="0" applyProtection="0">
      <alignment vertical="center"/>
    </xf>
    <xf numFmtId="0" fontId="27" fillId="14" borderId="0" applyNumberFormat="0" applyBorder="0" applyAlignment="0" applyProtection="0">
      <alignment vertical="center"/>
    </xf>
    <xf numFmtId="0" fontId="39" fillId="6" borderId="0" applyNumberFormat="0" applyBorder="0" applyAlignment="0" applyProtection="0">
      <alignment vertical="center"/>
    </xf>
    <xf numFmtId="0" fontId="27" fillId="14" borderId="0" applyNumberFormat="0" applyBorder="0" applyAlignment="0" applyProtection="0">
      <alignment vertical="center"/>
    </xf>
    <xf numFmtId="0" fontId="27" fillId="14" borderId="0" applyNumberFormat="0" applyBorder="0" applyAlignment="0" applyProtection="0">
      <alignment vertical="center"/>
    </xf>
    <xf numFmtId="0" fontId="52" fillId="11" borderId="0" applyNumberFormat="0" applyBorder="0" applyAlignment="0" applyProtection="0">
      <alignment vertical="center"/>
    </xf>
    <xf numFmtId="0" fontId="27" fillId="14" borderId="0" applyNumberFormat="0" applyBorder="0" applyAlignment="0" applyProtection="0">
      <alignment vertical="center"/>
    </xf>
    <xf numFmtId="0" fontId="39" fillId="6" borderId="0" applyNumberFormat="0" applyBorder="0" applyAlignment="0" applyProtection="0">
      <alignment vertical="center"/>
    </xf>
    <xf numFmtId="0" fontId="32" fillId="14" borderId="0" applyNumberFormat="0" applyBorder="0" applyAlignment="0" applyProtection="0">
      <alignment vertical="center"/>
    </xf>
    <xf numFmtId="0" fontId="27" fillId="11" borderId="0" applyNumberFormat="0" applyBorder="0" applyAlignment="0" applyProtection="0">
      <alignment vertical="center"/>
    </xf>
    <xf numFmtId="0" fontId="79" fillId="11" borderId="0" applyNumberFormat="0" applyBorder="0" applyAlignment="0" applyProtection="0"/>
    <xf numFmtId="0" fontId="27" fillId="30" borderId="0" applyNumberFormat="0" applyBorder="0" applyAlignment="0" applyProtection="0">
      <alignment vertical="center"/>
    </xf>
    <xf numFmtId="0" fontId="27" fillId="11" borderId="0" applyNumberFormat="0" applyBorder="0" applyAlignment="0" applyProtection="0">
      <alignment vertical="center"/>
    </xf>
    <xf numFmtId="0" fontId="27" fillId="11" borderId="0" applyNumberFormat="0" applyBorder="0" applyAlignment="0" applyProtection="0">
      <alignment vertical="center"/>
    </xf>
    <xf numFmtId="0" fontId="79" fillId="11" borderId="0" applyNumberFormat="0" applyBorder="0" applyAlignment="0" applyProtection="0"/>
    <xf numFmtId="0" fontId="27" fillId="30" borderId="0" applyNumberFormat="0" applyBorder="0" applyAlignment="0" applyProtection="0">
      <alignment vertical="center"/>
    </xf>
    <xf numFmtId="0" fontId="27" fillId="11" borderId="0" applyNumberFormat="0" applyBorder="0" applyAlignment="0" applyProtection="0">
      <alignment vertical="center"/>
    </xf>
    <xf numFmtId="0" fontId="62" fillId="19" borderId="0" applyNumberFormat="0" applyBorder="0" applyAlignment="0" applyProtection="0">
      <alignment vertical="center"/>
    </xf>
    <xf numFmtId="0" fontId="27" fillId="11" borderId="0" applyNumberFormat="0" applyBorder="0" applyAlignment="0" applyProtection="0">
      <alignment vertical="center"/>
    </xf>
    <xf numFmtId="0" fontId="79" fillId="11" borderId="0" applyNumberFormat="0" applyBorder="0" applyAlignment="0" applyProtection="0"/>
    <xf numFmtId="0" fontId="27" fillId="30" borderId="0" applyNumberFormat="0" applyBorder="0" applyAlignment="0" applyProtection="0">
      <alignment vertical="center"/>
    </xf>
    <xf numFmtId="0" fontId="27" fillId="11" borderId="0" applyNumberFormat="0" applyBorder="0" applyAlignment="0" applyProtection="0">
      <alignment vertical="center"/>
    </xf>
    <xf numFmtId="0" fontId="32" fillId="11" borderId="0" applyNumberFormat="0" applyBorder="0" applyAlignment="0" applyProtection="0">
      <alignment vertical="center"/>
    </xf>
    <xf numFmtId="0" fontId="26" fillId="25" borderId="0" applyNumberFormat="0" applyBorder="0" applyAlignment="0" applyProtection="0"/>
    <xf numFmtId="0" fontId="44" fillId="28" borderId="0" applyNumberFormat="0" applyBorder="0" applyAlignment="0" applyProtection="0">
      <alignment vertical="center"/>
    </xf>
    <xf numFmtId="0" fontId="33" fillId="11" borderId="0" applyNumberFormat="0" applyBorder="0" applyAlignment="0" applyProtection="0">
      <alignment vertical="center"/>
    </xf>
    <xf numFmtId="0" fontId="27" fillId="11" borderId="0" applyNumberFormat="0" applyBorder="0" applyAlignment="0" applyProtection="0">
      <alignment vertical="center"/>
    </xf>
    <xf numFmtId="0" fontId="27" fillId="11" borderId="0" applyNumberFormat="0" applyBorder="0" applyAlignment="0" applyProtection="0">
      <alignment vertical="center"/>
    </xf>
    <xf numFmtId="0" fontId="104" fillId="20" borderId="2"/>
    <xf numFmtId="0" fontId="32" fillId="26" borderId="0" applyNumberFormat="0" applyBorder="0" applyAlignment="0" applyProtection="0">
      <alignment vertical="center"/>
    </xf>
    <xf numFmtId="0" fontId="32" fillId="11" borderId="0" applyNumberFormat="0" applyBorder="0" applyAlignment="0" applyProtection="0">
      <alignment vertical="center"/>
    </xf>
    <xf numFmtId="0" fontId="104" fillId="20" borderId="2"/>
    <xf numFmtId="0" fontId="32" fillId="11" borderId="0" applyNumberFormat="0" applyBorder="0" applyAlignment="0" applyProtection="0">
      <alignment vertical="center"/>
    </xf>
    <xf numFmtId="0" fontId="36" fillId="13" borderId="0" applyNumberFormat="0" applyBorder="0" applyAlignment="0" applyProtection="0">
      <alignment vertical="center"/>
    </xf>
    <xf numFmtId="0" fontId="32" fillId="26" borderId="0" applyNumberFormat="0" applyBorder="0" applyAlignment="0" applyProtection="0">
      <alignment vertical="center"/>
    </xf>
    <xf numFmtId="0" fontId="27" fillId="19" borderId="0" applyNumberFormat="0" applyBorder="0" applyAlignment="0" applyProtection="0">
      <alignment vertical="center"/>
    </xf>
    <xf numFmtId="0" fontId="27" fillId="6" borderId="0" applyNumberFormat="0" applyBorder="0" applyAlignment="0" applyProtection="0">
      <alignment vertical="center"/>
    </xf>
    <xf numFmtId="0" fontId="27" fillId="19" borderId="0" applyNumberFormat="0" applyBorder="0" applyAlignment="0" applyProtection="0">
      <alignment vertical="center"/>
    </xf>
    <xf numFmtId="0" fontId="27" fillId="6" borderId="0" applyNumberFormat="0" applyBorder="0" applyAlignment="0" applyProtection="0">
      <alignment vertical="center"/>
    </xf>
    <xf numFmtId="0" fontId="72" fillId="19" borderId="0" applyNumberFormat="0" applyBorder="0" applyAlignment="0" applyProtection="0">
      <alignment vertical="center"/>
    </xf>
    <xf numFmtId="0" fontId="26" fillId="36" borderId="0" applyNumberFormat="0" applyBorder="0" applyAlignment="0" applyProtection="0"/>
    <xf numFmtId="0" fontId="27" fillId="6" borderId="0" applyNumberFormat="0" applyBorder="0" applyAlignment="0" applyProtection="0">
      <alignment vertical="center"/>
    </xf>
    <xf numFmtId="0" fontId="26" fillId="36" borderId="0" applyNumberFormat="0" applyBorder="0" applyAlignment="0" applyProtection="0"/>
    <xf numFmtId="0" fontId="27" fillId="6" borderId="0" applyNumberFormat="0" applyBorder="0" applyAlignment="0" applyProtection="0">
      <alignment vertical="center"/>
    </xf>
    <xf numFmtId="0" fontId="27" fillId="6" borderId="0" applyNumberFormat="0" applyBorder="0" applyAlignment="0" applyProtection="0">
      <alignment vertical="center"/>
    </xf>
    <xf numFmtId="0" fontId="39" fillId="6" borderId="0" applyNumberFormat="0" applyBorder="0" applyAlignment="0" applyProtection="0">
      <alignment vertical="center"/>
    </xf>
    <xf numFmtId="0" fontId="26" fillId="36" borderId="0" applyNumberFormat="0" applyBorder="0" applyAlignment="0" applyProtection="0"/>
    <xf numFmtId="0" fontId="27" fillId="26" borderId="0" applyNumberFormat="0" applyBorder="0" applyAlignment="0" applyProtection="0">
      <alignment vertical="center"/>
    </xf>
    <xf numFmtId="0" fontId="27" fillId="19" borderId="0" applyNumberFormat="0" applyBorder="0" applyAlignment="0" applyProtection="0">
      <alignment vertical="center"/>
    </xf>
    <xf numFmtId="0" fontId="27" fillId="6" borderId="0" applyNumberFormat="0" applyBorder="0" applyAlignment="0" applyProtection="0">
      <alignment vertical="center"/>
    </xf>
    <xf numFmtId="0" fontId="26" fillId="23" borderId="0" applyNumberFormat="0" applyBorder="0" applyAlignment="0" applyProtection="0"/>
    <xf numFmtId="0" fontId="27" fillId="6" borderId="0" applyNumberFormat="0" applyBorder="0" applyAlignment="0" applyProtection="0">
      <alignment vertical="center"/>
    </xf>
    <xf numFmtId="0" fontId="33" fillId="11" borderId="0" applyNumberFormat="0" applyBorder="0" applyAlignment="0" applyProtection="0">
      <alignment vertical="center"/>
    </xf>
    <xf numFmtId="0" fontId="26" fillId="23" borderId="0" applyNumberFormat="0" applyBorder="0" applyAlignment="0" applyProtection="0"/>
    <xf numFmtId="0" fontId="27" fillId="6" borderId="0" applyNumberFormat="0" applyBorder="0" applyAlignment="0" applyProtection="0">
      <alignment vertical="center"/>
    </xf>
    <xf numFmtId="0" fontId="76" fillId="0" borderId="0" applyNumberFormat="0" applyFill="0" applyBorder="0" applyAlignment="0" applyProtection="0">
      <alignment vertical="center"/>
    </xf>
    <xf numFmtId="0" fontId="26" fillId="23" borderId="0" applyNumberFormat="0" applyBorder="0" applyAlignment="0" applyProtection="0"/>
    <xf numFmtId="0" fontId="27" fillId="6" borderId="0" applyNumberFormat="0" applyBorder="0" applyAlignment="0" applyProtection="0">
      <alignment vertical="center"/>
    </xf>
    <xf numFmtId="0" fontId="41" fillId="0" borderId="0" applyNumberFormat="0" applyFill="0" applyBorder="0" applyAlignment="0" applyProtection="0">
      <alignment horizontal="left"/>
    </xf>
    <xf numFmtId="0" fontId="32" fillId="6" borderId="0" applyNumberFormat="0" applyBorder="0" applyAlignment="0" applyProtection="0">
      <alignment vertical="center"/>
    </xf>
    <xf numFmtId="0" fontId="41" fillId="0" borderId="0" applyNumberFormat="0" applyFill="0" applyBorder="0" applyAlignment="0" applyProtection="0">
      <alignment horizontal="left"/>
    </xf>
    <xf numFmtId="0" fontId="32" fillId="6" borderId="0" applyNumberFormat="0" applyBorder="0" applyAlignment="0" applyProtection="0">
      <alignment vertical="center"/>
    </xf>
    <xf numFmtId="0" fontId="41" fillId="0" borderId="0" applyNumberFormat="0" applyFill="0" applyBorder="0" applyAlignment="0" applyProtection="0">
      <alignment horizontal="left"/>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41" fillId="0" borderId="0" applyNumberFormat="0" applyFill="0" applyBorder="0" applyAlignment="0" applyProtection="0">
      <alignment horizontal="left"/>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41" fillId="0" borderId="0" applyNumberFormat="0" applyFill="0" applyBorder="0" applyAlignment="0" applyProtection="0">
      <alignment horizontal="left"/>
    </xf>
    <xf numFmtId="0" fontId="27" fillId="6" borderId="0" applyNumberFormat="0" applyBorder="0" applyAlignment="0" applyProtection="0">
      <alignment vertical="center"/>
    </xf>
    <xf numFmtId="0" fontId="41" fillId="0" borderId="0" applyNumberFormat="0" applyFill="0" applyBorder="0" applyAlignment="0" applyProtection="0">
      <alignment horizontal="left"/>
    </xf>
    <xf numFmtId="0" fontId="27" fillId="6" borderId="0" applyNumberFormat="0" applyBorder="0" applyAlignment="0" applyProtection="0">
      <alignment vertical="center"/>
    </xf>
    <xf numFmtId="0" fontId="41" fillId="0" borderId="0" applyNumberFormat="0" applyFill="0" applyBorder="0" applyAlignment="0" applyProtection="0">
      <alignment horizontal="left"/>
    </xf>
    <xf numFmtId="0" fontId="27" fillId="6" borderId="0" applyNumberFormat="0" applyBorder="0" applyAlignment="0" applyProtection="0">
      <alignment vertical="center"/>
    </xf>
    <xf numFmtId="0" fontId="33" fillId="11" borderId="0" applyNumberFormat="0" applyBorder="0" applyAlignment="0" applyProtection="0">
      <alignment vertical="center"/>
    </xf>
    <xf numFmtId="0" fontId="41" fillId="0" borderId="0" applyNumberFormat="0" applyFill="0" applyBorder="0" applyAlignment="0" applyProtection="0">
      <alignment horizontal="left"/>
    </xf>
    <xf numFmtId="0" fontId="27" fillId="6" borderId="0" applyNumberFormat="0" applyBorder="0" applyAlignment="0" applyProtection="0">
      <alignment vertical="center"/>
    </xf>
    <xf numFmtId="0" fontId="41" fillId="0" borderId="0" applyNumberFormat="0" applyFill="0" applyBorder="0" applyAlignment="0" applyProtection="0">
      <alignment horizontal="left"/>
    </xf>
    <xf numFmtId="0" fontId="27" fillId="6" borderId="0" applyNumberFormat="0" applyBorder="0" applyAlignment="0" applyProtection="0">
      <alignment vertical="center"/>
    </xf>
    <xf numFmtId="0" fontId="27" fillId="6" borderId="0" applyNumberFormat="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76" fillId="0" borderId="0" applyNumberFormat="0" applyFill="0" applyBorder="0" applyAlignment="0" applyProtection="0">
      <alignment vertical="center"/>
    </xf>
    <xf numFmtId="0" fontId="27" fillId="19" borderId="0" applyNumberFormat="0" applyBorder="0" applyAlignment="0" applyProtection="0">
      <alignment vertical="center"/>
    </xf>
    <xf numFmtId="0" fontId="33" fillId="11" borderId="0" applyNumberFormat="0" applyBorder="0" applyAlignment="0" applyProtection="0">
      <alignment vertical="center"/>
    </xf>
    <xf numFmtId="0" fontId="27" fillId="19" borderId="0" applyNumberFormat="0" applyBorder="0" applyAlignment="0" applyProtection="0">
      <alignment vertical="center"/>
    </xf>
    <xf numFmtId="0" fontId="27" fillId="26"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8" fillId="6" borderId="0" applyNumberFormat="0" applyBorder="0" applyAlignment="0" applyProtection="0">
      <alignment vertical="center"/>
    </xf>
    <xf numFmtId="0" fontId="52" fillId="11" borderId="0" applyNumberFormat="0" applyBorder="0" applyAlignment="0" applyProtection="0">
      <alignment vertical="center"/>
    </xf>
    <xf numFmtId="0" fontId="27" fillId="26"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7" fillId="26" borderId="0" applyNumberFormat="0" applyBorder="0" applyAlignment="0" applyProtection="0">
      <alignment vertical="center"/>
    </xf>
    <xf numFmtId="0" fontId="27" fillId="19" borderId="0" applyNumberFormat="0" applyBorder="0" applyAlignment="0" applyProtection="0">
      <alignment vertical="center"/>
    </xf>
    <xf numFmtId="0" fontId="72" fillId="19" borderId="0" applyNumberFormat="0" applyBorder="0" applyAlignment="0" applyProtection="0">
      <alignment vertical="center"/>
    </xf>
    <xf numFmtId="0" fontId="27" fillId="19" borderId="0" applyNumberFormat="0" applyBorder="0" applyAlignment="0" applyProtection="0">
      <alignment vertical="center"/>
    </xf>
    <xf numFmtId="0" fontId="72" fillId="19" borderId="0" applyNumberFormat="0" applyBorder="0" applyAlignment="0" applyProtection="0">
      <alignment vertical="center"/>
    </xf>
    <xf numFmtId="0" fontId="33" fillId="11" borderId="0" applyNumberFormat="0" applyBorder="0" applyAlignment="0" applyProtection="0">
      <alignment vertical="center"/>
    </xf>
    <xf numFmtId="0" fontId="27" fillId="19" borderId="0" applyNumberFormat="0" applyBorder="0" applyAlignment="0" applyProtection="0">
      <alignment vertical="center"/>
    </xf>
    <xf numFmtId="0" fontId="72" fillId="19" borderId="0" applyNumberFormat="0" applyBorder="0" applyAlignment="0" applyProtection="0">
      <alignment vertical="center"/>
    </xf>
    <xf numFmtId="0" fontId="33" fillId="19" borderId="0" applyNumberFormat="0" applyBorder="0" applyAlignment="0" applyProtection="0">
      <alignment vertical="center"/>
    </xf>
    <xf numFmtId="0" fontId="27" fillId="19" borderId="0" applyNumberFormat="0" applyBorder="0" applyAlignment="0" applyProtection="0">
      <alignment vertical="center"/>
    </xf>
    <xf numFmtId="0" fontId="44" fillId="18" borderId="0" applyNumberFormat="0" applyBorder="0" applyAlignment="0" applyProtection="0">
      <alignment vertical="center"/>
    </xf>
    <xf numFmtId="0" fontId="32" fillId="19" borderId="0" applyNumberFormat="0" applyBorder="0" applyAlignment="0" applyProtection="0">
      <alignment vertical="center"/>
    </xf>
    <xf numFmtId="0" fontId="32" fillId="26" borderId="0" applyNumberFormat="0" applyBorder="0" applyAlignment="0" applyProtection="0">
      <alignment vertical="center"/>
    </xf>
    <xf numFmtId="0" fontId="41" fillId="0" borderId="0"/>
    <xf numFmtId="0" fontId="32" fillId="19" borderId="0" applyNumberFormat="0" applyBorder="0" applyAlignment="0" applyProtection="0">
      <alignment vertical="center"/>
    </xf>
    <xf numFmtId="0" fontId="38" fillId="26" borderId="0" applyNumberFormat="0" applyBorder="0" applyAlignment="0" applyProtection="0">
      <alignment vertical="center"/>
    </xf>
    <xf numFmtId="0" fontId="41" fillId="0" borderId="0"/>
    <xf numFmtId="0" fontId="32" fillId="19" borderId="0" applyNumberFormat="0" applyBorder="0" applyAlignment="0" applyProtection="0">
      <alignment vertical="center"/>
    </xf>
    <xf numFmtId="0" fontId="32" fillId="19" borderId="0" applyNumberFormat="0" applyBorder="0" applyAlignment="0" applyProtection="0">
      <alignment vertical="center"/>
    </xf>
    <xf numFmtId="0" fontId="32" fillId="19" borderId="0" applyNumberFormat="0" applyBorder="0" applyAlignment="0" applyProtection="0">
      <alignment vertical="center"/>
    </xf>
    <xf numFmtId="0" fontId="27" fillId="19" borderId="0" applyNumberFormat="0" applyBorder="0" applyAlignment="0" applyProtection="0">
      <alignment vertical="center"/>
    </xf>
    <xf numFmtId="0" fontId="39" fillId="6"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32" fillId="19" borderId="0" applyNumberFormat="0" applyBorder="0" applyAlignment="0" applyProtection="0">
      <alignment vertical="center"/>
    </xf>
    <xf numFmtId="0" fontId="33" fillId="11" borderId="0" applyNumberFormat="0" applyBorder="0" applyAlignment="0" applyProtection="0">
      <alignment vertical="center"/>
    </xf>
    <xf numFmtId="0" fontId="32" fillId="19" borderId="0" applyNumberFormat="0" applyBorder="0" applyAlignment="0" applyProtection="0">
      <alignment vertical="center"/>
    </xf>
    <xf numFmtId="0" fontId="27" fillId="16" borderId="0" applyNumberFormat="0" applyBorder="0" applyAlignment="0" applyProtection="0">
      <alignment vertical="center"/>
    </xf>
    <xf numFmtId="0" fontId="33" fillId="11" borderId="0" applyNumberFormat="0" applyBorder="0" applyAlignment="0" applyProtection="0">
      <alignment vertical="center"/>
    </xf>
    <xf numFmtId="0" fontId="27" fillId="16" borderId="0" applyNumberFormat="0" applyBorder="0" applyAlignment="0" applyProtection="0">
      <alignment vertical="center"/>
    </xf>
    <xf numFmtId="0" fontId="27" fillId="59" borderId="0" applyNumberFormat="0" applyBorder="0" applyAlignment="0" applyProtection="0">
      <alignment vertical="center"/>
    </xf>
    <xf numFmtId="0" fontId="28" fillId="6" borderId="0" applyNumberFormat="0" applyBorder="0" applyAlignment="0" applyProtection="0">
      <alignment vertical="center"/>
    </xf>
    <xf numFmtId="0" fontId="27" fillId="16" borderId="0" applyNumberFormat="0" applyBorder="0" applyAlignment="0" applyProtection="0">
      <alignment vertical="center"/>
    </xf>
    <xf numFmtId="0" fontId="52" fillId="11" borderId="0" applyNumberFormat="0" applyBorder="0" applyAlignment="0" applyProtection="0">
      <alignment vertical="center"/>
    </xf>
    <xf numFmtId="0" fontId="27" fillId="59" borderId="0" applyNumberFormat="0" applyBorder="0" applyAlignment="0" applyProtection="0">
      <alignment vertical="center"/>
    </xf>
    <xf numFmtId="0" fontId="38" fillId="5" borderId="0" applyNumberFormat="0" applyBorder="0" applyAlignment="0" applyProtection="0">
      <alignment vertical="center"/>
    </xf>
    <xf numFmtId="0" fontId="27" fillId="16" borderId="0" applyNumberFormat="0" applyBorder="0" applyAlignment="0" applyProtection="0">
      <alignment vertical="center"/>
    </xf>
    <xf numFmtId="0" fontId="52" fillId="11" borderId="0" applyNumberFormat="0" applyBorder="0" applyAlignment="0" applyProtection="0">
      <alignment vertical="center"/>
    </xf>
    <xf numFmtId="0" fontId="27" fillId="16" borderId="0" applyNumberFormat="0" applyBorder="0" applyAlignment="0" applyProtection="0">
      <alignment vertical="center"/>
    </xf>
    <xf numFmtId="0" fontId="32" fillId="5" borderId="0" applyNumberFormat="0" applyBorder="0" applyAlignment="0" applyProtection="0">
      <alignment vertical="center"/>
    </xf>
    <xf numFmtId="0" fontId="27" fillId="16" borderId="0" applyNumberFormat="0" applyBorder="0" applyAlignment="0" applyProtection="0">
      <alignment vertical="center"/>
    </xf>
    <xf numFmtId="0" fontId="27" fillId="16" borderId="0" applyNumberFormat="0" applyBorder="0" applyAlignment="0" applyProtection="0">
      <alignment vertical="center"/>
    </xf>
    <xf numFmtId="0" fontId="68" fillId="0" borderId="19" applyNumberFormat="0" applyFill="0" applyAlignment="0" applyProtection="0">
      <alignment vertical="center"/>
    </xf>
    <xf numFmtId="0" fontId="32" fillId="5" borderId="0" applyNumberFormat="0" applyBorder="0" applyAlignment="0" applyProtection="0">
      <alignment vertical="center"/>
    </xf>
    <xf numFmtId="0" fontId="27" fillId="16" borderId="0" applyNumberFormat="0" applyBorder="0" applyAlignment="0" applyProtection="0">
      <alignment vertical="center"/>
    </xf>
    <xf numFmtId="0" fontId="27" fillId="59" borderId="0" applyNumberFormat="0" applyBorder="0" applyAlignment="0" applyProtection="0">
      <alignment vertical="center"/>
    </xf>
    <xf numFmtId="0" fontId="28" fillId="6" borderId="0" applyNumberFormat="0" applyBorder="0" applyAlignment="0" applyProtection="0">
      <alignment vertical="center"/>
    </xf>
    <xf numFmtId="0" fontId="27" fillId="16" borderId="0" applyNumberFormat="0" applyBorder="0" applyAlignment="0" applyProtection="0">
      <alignment vertical="center"/>
    </xf>
    <xf numFmtId="0" fontId="38" fillId="30" borderId="0" applyNumberFormat="0" applyBorder="0" applyAlignment="0" applyProtection="0">
      <alignment vertical="center"/>
    </xf>
    <xf numFmtId="0" fontId="27" fillId="16" borderId="0" applyNumberFormat="0" applyBorder="0" applyAlignment="0" applyProtection="0">
      <alignment vertical="center"/>
    </xf>
    <xf numFmtId="0" fontId="27" fillId="16" borderId="0" applyNumberFormat="0" applyBorder="0" applyAlignment="0" applyProtection="0">
      <alignment vertical="center"/>
    </xf>
    <xf numFmtId="0" fontId="32" fillId="30" borderId="0" applyNumberFormat="0" applyBorder="0" applyAlignment="0" applyProtection="0">
      <alignment vertical="center"/>
    </xf>
    <xf numFmtId="0" fontId="27" fillId="16" borderId="0" applyNumberFormat="0" applyBorder="0" applyAlignment="0" applyProtection="0">
      <alignment vertical="center"/>
    </xf>
    <xf numFmtId="0" fontId="81" fillId="0" borderId="0" applyNumberFormat="0" applyFill="0" applyBorder="0" applyAlignment="0" applyProtection="0">
      <alignment vertical="center"/>
    </xf>
    <xf numFmtId="0" fontId="32" fillId="30" borderId="0" applyNumberFormat="0" applyBorder="0" applyAlignment="0" applyProtection="0">
      <alignment vertical="center"/>
    </xf>
    <xf numFmtId="0" fontId="27" fillId="16" borderId="0" applyNumberFormat="0" applyBorder="0" applyAlignment="0" applyProtection="0">
      <alignment vertical="center"/>
    </xf>
    <xf numFmtId="0" fontId="27" fillId="16" borderId="0" applyNumberFormat="0" applyBorder="0" applyAlignment="0" applyProtection="0">
      <alignment vertical="center"/>
    </xf>
    <xf numFmtId="0" fontId="27" fillId="59" borderId="0" applyNumberFormat="0" applyBorder="0" applyAlignment="0" applyProtection="0">
      <alignment vertical="center"/>
    </xf>
    <xf numFmtId="0" fontId="28" fillId="6" borderId="0" applyNumberFormat="0" applyBorder="0" applyAlignment="0" applyProtection="0">
      <alignment vertical="center"/>
    </xf>
    <xf numFmtId="0" fontId="27" fillId="16" borderId="0" applyNumberFormat="0" applyBorder="0" applyAlignment="0" applyProtection="0">
      <alignment vertical="center"/>
    </xf>
    <xf numFmtId="0" fontId="38" fillId="19" borderId="0" applyNumberFormat="0" applyBorder="0" applyAlignment="0" applyProtection="0">
      <alignment vertical="center"/>
    </xf>
    <xf numFmtId="0" fontId="27" fillId="16" borderId="0" applyNumberFormat="0" applyBorder="0" applyAlignment="0" applyProtection="0">
      <alignment vertical="center"/>
    </xf>
    <xf numFmtId="206" fontId="23" fillId="0" borderId="0" applyFont="0" applyFill="0" applyBorder="0" applyAlignment="0" applyProtection="0"/>
    <xf numFmtId="0" fontId="32" fillId="19" borderId="0" applyNumberFormat="0" applyBorder="0" applyAlignment="0" applyProtection="0">
      <alignment vertical="center"/>
    </xf>
    <xf numFmtId="0" fontId="27" fillId="16" borderId="0" applyNumberFormat="0" applyBorder="0" applyAlignment="0" applyProtection="0">
      <alignment vertical="center"/>
    </xf>
    <xf numFmtId="0" fontId="32" fillId="16" borderId="0" applyNumberFormat="0" applyBorder="0" applyAlignment="0" applyProtection="0">
      <alignment vertical="center"/>
    </xf>
    <xf numFmtId="0" fontId="38" fillId="26" borderId="0" applyNumberFormat="0" applyBorder="0" applyAlignment="0" applyProtection="0">
      <alignment vertical="center"/>
    </xf>
    <xf numFmtId="0" fontId="28" fillId="6" borderId="0" applyNumberFormat="0" applyBorder="0" applyAlignment="0" applyProtection="0">
      <alignment vertical="center"/>
    </xf>
    <xf numFmtId="0" fontId="32" fillId="16" borderId="0" applyNumberFormat="0" applyBorder="0" applyAlignment="0" applyProtection="0">
      <alignment vertical="center"/>
    </xf>
    <xf numFmtId="0" fontId="32" fillId="16" borderId="0" applyNumberFormat="0" applyBorder="0" applyAlignment="0" applyProtection="0">
      <alignment vertical="center"/>
    </xf>
    <xf numFmtId="0" fontId="32" fillId="16" borderId="0" applyNumberFormat="0" applyBorder="0" applyAlignment="0" applyProtection="0">
      <alignment vertical="center"/>
    </xf>
    <xf numFmtId="0" fontId="32" fillId="26" borderId="0" applyNumberFormat="0" applyBorder="0" applyAlignment="0" applyProtection="0">
      <alignment vertical="center"/>
    </xf>
    <xf numFmtId="0" fontId="28" fillId="6" borderId="0" applyNumberFormat="0" applyBorder="0" applyAlignment="0" applyProtection="0">
      <alignment vertical="center"/>
    </xf>
    <xf numFmtId="0" fontId="32" fillId="16" borderId="0" applyNumberFormat="0" applyBorder="0" applyAlignment="0" applyProtection="0">
      <alignment vertical="center"/>
    </xf>
    <xf numFmtId="0" fontId="32" fillId="16" borderId="0" applyNumberFormat="0" applyBorder="0" applyAlignment="0" applyProtection="0">
      <alignment vertical="center"/>
    </xf>
    <xf numFmtId="0" fontId="33" fillId="11" borderId="0" applyNumberFormat="0" applyBorder="0" applyAlignment="0" applyProtection="0">
      <alignment vertical="center"/>
    </xf>
    <xf numFmtId="0" fontId="27" fillId="16" borderId="0" applyNumberFormat="0" applyBorder="0" applyAlignment="0" applyProtection="0">
      <alignment vertical="center"/>
    </xf>
    <xf numFmtId="0" fontId="33" fillId="11" borderId="0" applyNumberFormat="0" applyBorder="0" applyAlignment="0" applyProtection="0">
      <alignment vertical="center"/>
    </xf>
    <xf numFmtId="0" fontId="44" fillId="18" borderId="0" applyNumberFormat="0" applyBorder="0" applyAlignment="0" applyProtection="0">
      <alignment vertical="center"/>
    </xf>
    <xf numFmtId="0" fontId="38" fillId="14" borderId="0" applyNumberFormat="0" applyFont="0" applyBorder="0" applyAlignment="0" applyProtection="0">
      <alignment horizontal="right"/>
    </xf>
    <xf numFmtId="0" fontId="38" fillId="59" borderId="0" applyNumberFormat="0" applyBorder="0" applyAlignment="0" applyProtection="0">
      <alignment vertical="center"/>
    </xf>
    <xf numFmtId="0" fontId="27" fillId="16" borderId="0" applyNumberFormat="0" applyBorder="0" applyAlignment="0" applyProtection="0">
      <alignment vertical="center"/>
    </xf>
    <xf numFmtId="0" fontId="32" fillId="0" borderId="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27" fillId="16" borderId="0" applyNumberFormat="0" applyBorder="0" applyAlignment="0" applyProtection="0">
      <alignment vertical="center"/>
    </xf>
    <xf numFmtId="0" fontId="41" fillId="0" borderId="0">
      <alignment vertical="center"/>
    </xf>
    <xf numFmtId="0" fontId="41" fillId="0" borderId="0"/>
    <xf numFmtId="0" fontId="108" fillId="0" borderId="2">
      <alignment horizontal="center"/>
    </xf>
    <xf numFmtId="0" fontId="33" fillId="11" borderId="0" applyNumberFormat="0" applyBorder="0" applyAlignment="0" applyProtection="0">
      <alignment vertical="center"/>
    </xf>
    <xf numFmtId="0" fontId="27" fillId="16" borderId="0" applyNumberFormat="0" applyBorder="0" applyAlignment="0" applyProtection="0">
      <alignment vertical="center"/>
    </xf>
    <xf numFmtId="0" fontId="32" fillId="0" borderId="0">
      <alignment vertical="center"/>
    </xf>
    <xf numFmtId="0" fontId="33" fillId="11" borderId="0" applyNumberFormat="0" applyBorder="0" applyAlignment="0" applyProtection="0">
      <alignment vertical="center"/>
    </xf>
    <xf numFmtId="0" fontId="27" fillId="16" borderId="0" applyNumberFormat="0" applyBorder="0" applyAlignment="0" applyProtection="0">
      <alignment vertical="center"/>
    </xf>
    <xf numFmtId="0" fontId="39" fillId="6" borderId="0" applyNumberFormat="0" applyBorder="0" applyAlignment="0" applyProtection="0">
      <alignment vertical="center"/>
    </xf>
    <xf numFmtId="0" fontId="27" fillId="16" borderId="0" applyNumberFormat="0" applyBorder="0" applyAlignment="0" applyProtection="0">
      <alignment vertical="center"/>
    </xf>
    <xf numFmtId="0" fontId="33" fillId="11" borderId="0" applyNumberFormat="0" applyBorder="0" applyAlignment="0" applyProtection="0">
      <alignment vertical="center"/>
    </xf>
    <xf numFmtId="0" fontId="24" fillId="0" borderId="0" applyNumberFormat="0" applyFill="0" applyBorder="0" applyAlignment="0" applyProtection="0"/>
    <xf numFmtId="0" fontId="32" fillId="16" borderId="0" applyNumberFormat="0" applyBorder="0" applyAlignment="0" applyProtection="0">
      <alignment vertical="center"/>
    </xf>
    <xf numFmtId="0" fontId="27" fillId="8" borderId="0" applyNumberFormat="0" applyBorder="0" applyAlignment="0" applyProtection="0">
      <alignment vertical="center"/>
    </xf>
    <xf numFmtId="0" fontId="32" fillId="5" borderId="0" applyNumberFormat="0" applyBorder="0" applyAlignment="0" applyProtection="0">
      <alignment vertical="center"/>
    </xf>
    <xf numFmtId="0" fontId="27" fillId="8" borderId="0" applyNumberFormat="0" applyBorder="0" applyAlignment="0" applyProtection="0">
      <alignment vertical="center"/>
    </xf>
    <xf numFmtId="0" fontId="26" fillId="4" borderId="0" applyNumberFormat="0" applyBorder="0" applyAlignment="0" applyProtection="0"/>
    <xf numFmtId="0" fontId="44" fillId="47" borderId="0" applyNumberFormat="0" applyBorder="0" applyAlignment="0" applyProtection="0">
      <alignment vertical="center"/>
    </xf>
    <xf numFmtId="0" fontId="37" fillId="10" borderId="0" applyNumberFormat="0" applyBorder="0" applyAlignment="0" applyProtection="0"/>
    <xf numFmtId="0" fontId="27" fillId="8" borderId="0" applyNumberFormat="0" applyBorder="0" applyAlignment="0" applyProtection="0">
      <alignment vertical="center"/>
    </xf>
    <xf numFmtId="0" fontId="26" fillId="4" borderId="0" applyNumberFormat="0" applyBorder="0" applyAlignment="0" applyProtection="0"/>
    <xf numFmtId="0" fontId="44" fillId="47" borderId="0" applyNumberFormat="0" applyBorder="0" applyAlignment="0" applyProtection="0">
      <alignment vertical="center"/>
    </xf>
    <xf numFmtId="0" fontId="37" fillId="10" borderId="0" applyNumberFormat="0" applyBorder="0" applyAlignment="0" applyProtection="0"/>
    <xf numFmtId="0" fontId="27" fillId="8" borderId="0" applyNumberFormat="0" applyBorder="0" applyAlignment="0" applyProtection="0">
      <alignment vertical="center"/>
    </xf>
    <xf numFmtId="0" fontId="27" fillId="8" borderId="0" applyNumberFormat="0" applyBorder="0" applyAlignment="0" applyProtection="0">
      <alignment vertical="center"/>
    </xf>
    <xf numFmtId="0" fontId="27" fillId="8" borderId="0" applyNumberFormat="0" applyBorder="0" applyAlignment="0" applyProtection="0">
      <alignment vertical="center"/>
    </xf>
    <xf numFmtId="0" fontId="27" fillId="8" borderId="0" applyNumberFormat="0" applyBorder="0" applyAlignment="0" applyProtection="0">
      <alignment vertical="center"/>
    </xf>
    <xf numFmtId="0" fontId="27" fillId="8" borderId="0" applyNumberFormat="0" applyBorder="0" applyAlignment="0" applyProtection="0">
      <alignment vertical="center"/>
    </xf>
    <xf numFmtId="0" fontId="39" fillId="6" borderId="0" applyNumberFormat="0" applyBorder="0" applyAlignment="0" applyProtection="0">
      <alignment vertical="center"/>
    </xf>
    <xf numFmtId="0" fontId="111" fillId="4" borderId="26" applyNumberFormat="0" applyAlignment="0" applyProtection="0">
      <alignment vertical="center"/>
    </xf>
    <xf numFmtId="0" fontId="44" fillId="47" borderId="0" applyNumberFormat="0" applyBorder="0" applyAlignment="0" applyProtection="0">
      <alignment vertical="center"/>
    </xf>
    <xf numFmtId="0" fontId="37" fillId="10" borderId="0" applyNumberFormat="0" applyBorder="0" applyAlignment="0" applyProtection="0"/>
    <xf numFmtId="0" fontId="27" fillId="8" borderId="0" applyNumberFormat="0" applyBorder="0" applyAlignment="0" applyProtection="0">
      <alignment vertical="center"/>
    </xf>
    <xf numFmtId="0" fontId="44" fillId="47" borderId="0" applyNumberFormat="0" applyBorder="0" applyAlignment="0" applyProtection="0">
      <alignment vertical="center"/>
    </xf>
    <xf numFmtId="0" fontId="37" fillId="10" borderId="0" applyNumberFormat="0" applyBorder="0" applyAlignment="0" applyProtection="0"/>
    <xf numFmtId="0" fontId="27" fillId="8" borderId="0" applyNumberFormat="0" applyBorder="0" applyAlignment="0" applyProtection="0">
      <alignment vertical="center"/>
    </xf>
    <xf numFmtId="0" fontId="27" fillId="8" borderId="0" applyNumberFormat="0" applyBorder="0" applyAlignment="0" applyProtection="0">
      <alignment vertical="center"/>
    </xf>
    <xf numFmtId="0" fontId="68" fillId="0" borderId="19" applyNumberFormat="0" applyFill="0" applyAlignment="0" applyProtection="0">
      <alignment vertical="center"/>
    </xf>
    <xf numFmtId="0" fontId="27" fillId="8" borderId="0" applyNumberFormat="0" applyBorder="0" applyAlignment="0" applyProtection="0">
      <alignment vertical="center"/>
    </xf>
    <xf numFmtId="0" fontId="27" fillId="8" borderId="0" applyNumberFormat="0" applyBorder="0" applyAlignment="0" applyProtection="0">
      <alignment vertical="center"/>
    </xf>
    <xf numFmtId="0" fontId="71" fillId="0" borderId="21" applyNumberFormat="0" applyFill="0" applyAlignment="0" applyProtection="0">
      <alignment vertical="center"/>
    </xf>
    <xf numFmtId="0" fontId="27" fillId="8" borderId="0" applyNumberFormat="0" applyBorder="0" applyAlignment="0" applyProtection="0">
      <alignment vertical="center"/>
    </xf>
    <xf numFmtId="0" fontId="44" fillId="47" borderId="0" applyNumberFormat="0" applyBorder="0" applyAlignment="0" applyProtection="0">
      <alignment vertical="center"/>
    </xf>
    <xf numFmtId="0" fontId="37" fillId="10" borderId="0" applyNumberFormat="0" applyBorder="0" applyAlignment="0" applyProtection="0"/>
    <xf numFmtId="0" fontId="27" fillId="8" borderId="0" applyNumberFormat="0" applyBorder="0" applyAlignment="0" applyProtection="0">
      <alignment vertical="center"/>
    </xf>
    <xf numFmtId="0" fontId="44" fillId="47" borderId="0" applyNumberFormat="0" applyBorder="0" applyAlignment="0" applyProtection="0">
      <alignment vertical="center"/>
    </xf>
    <xf numFmtId="0" fontId="27" fillId="8" borderId="0" applyNumberFormat="0" applyBorder="0" applyAlignment="0" applyProtection="0">
      <alignment vertical="center"/>
    </xf>
    <xf numFmtId="0" fontId="27" fillId="8" borderId="0" applyNumberFormat="0" applyBorder="0" applyAlignment="0" applyProtection="0">
      <alignment vertical="center"/>
    </xf>
    <xf numFmtId="0" fontId="44" fillId="30" borderId="0" applyNumberFormat="0" applyBorder="0" applyAlignment="0" applyProtection="0">
      <alignment vertical="center"/>
    </xf>
    <xf numFmtId="0" fontId="26" fillId="32" borderId="0" applyNumberFormat="0" applyBorder="0" applyAlignment="0" applyProtection="0"/>
    <xf numFmtId="0" fontId="44" fillId="60" borderId="0" applyNumberFormat="0" applyBorder="0" applyAlignment="0" applyProtection="0">
      <alignment vertical="center"/>
    </xf>
    <xf numFmtId="0" fontId="93" fillId="0" borderId="0" applyNumberFormat="0" applyAlignment="0"/>
    <xf numFmtId="0" fontId="27" fillId="8" borderId="0" applyNumberFormat="0" applyBorder="0" applyAlignment="0" applyProtection="0">
      <alignment vertical="center"/>
    </xf>
    <xf numFmtId="0" fontId="44" fillId="47" borderId="0" applyNumberFormat="0" applyBorder="0" applyAlignment="0" applyProtection="0">
      <alignment vertical="center"/>
    </xf>
    <xf numFmtId="0" fontId="32" fillId="8" borderId="0" applyNumberFormat="0" applyBorder="0" applyAlignment="0" applyProtection="0">
      <alignment vertical="center"/>
    </xf>
    <xf numFmtId="201" fontId="92" fillId="0" borderId="0">
      <alignment horizontal="right"/>
    </xf>
    <xf numFmtId="0" fontId="44" fillId="47" borderId="0" applyNumberFormat="0" applyBorder="0" applyAlignment="0" applyProtection="0">
      <alignment vertical="center"/>
    </xf>
    <xf numFmtId="0" fontId="32" fillId="8" borderId="0" applyNumberFormat="0" applyBorder="0" applyAlignment="0" applyProtection="0">
      <alignment vertical="center"/>
    </xf>
    <xf numFmtId="0" fontId="32" fillId="8" borderId="0" applyNumberFormat="0" applyBorder="0" applyAlignment="0" applyProtection="0">
      <alignment vertical="center"/>
    </xf>
    <xf numFmtId="0" fontId="26" fillId="23" borderId="0" applyNumberFormat="0" applyBorder="0" applyAlignment="0" applyProtection="0"/>
    <xf numFmtId="0" fontId="44" fillId="57" borderId="0" applyNumberFormat="0" applyBorder="0" applyAlignment="0" applyProtection="0">
      <alignment vertical="center"/>
    </xf>
    <xf numFmtId="0" fontId="32" fillId="8" borderId="0" applyNumberFormat="0" applyBorder="0" applyAlignment="0" applyProtection="0">
      <alignment vertical="center"/>
    </xf>
    <xf numFmtId="0" fontId="44" fillId="57" borderId="0" applyNumberFormat="0" applyBorder="0" applyAlignment="0" applyProtection="0">
      <alignment vertical="center"/>
    </xf>
    <xf numFmtId="0" fontId="32" fillId="8" borderId="0" applyNumberFormat="0" applyBorder="0" applyAlignment="0" applyProtection="0">
      <alignment vertical="center"/>
    </xf>
    <xf numFmtId="0" fontId="32" fillId="8" borderId="0" applyNumberFormat="0" applyBorder="0" applyAlignment="0" applyProtection="0">
      <alignment vertical="center"/>
    </xf>
    <xf numFmtId="0" fontId="26" fillId="4" borderId="0" applyNumberFormat="0" applyBorder="0" applyAlignment="0" applyProtection="0"/>
    <xf numFmtId="0" fontId="37" fillId="6" borderId="0" applyNumberFormat="0" applyBorder="0" applyAlignment="0" applyProtection="0"/>
    <xf numFmtId="0" fontId="27" fillId="8" borderId="0" applyNumberFormat="0" applyBorder="0" applyAlignment="0" applyProtection="0">
      <alignment vertical="center"/>
    </xf>
    <xf numFmtId="0" fontId="32" fillId="10" borderId="9" applyNumberFormat="0" applyFont="0" applyAlignment="0" applyProtection="0">
      <alignment vertical="center"/>
    </xf>
    <xf numFmtId="0" fontId="62" fillId="19" borderId="0" applyNumberFormat="0" applyBorder="0" applyAlignment="0" applyProtection="0">
      <alignment vertical="center"/>
    </xf>
    <xf numFmtId="0" fontId="37" fillId="6" borderId="0" applyNumberFormat="0" applyBorder="0" applyAlignment="0" applyProtection="0"/>
    <xf numFmtId="0" fontId="27" fillId="8" borderId="0" applyNumberFormat="0" applyBorder="0" applyAlignment="0" applyProtection="0">
      <alignment vertical="center"/>
    </xf>
    <xf numFmtId="0" fontId="27" fillId="8" borderId="0" applyNumberFormat="0" applyBorder="0" applyAlignment="0" applyProtection="0">
      <alignment vertical="center"/>
    </xf>
    <xf numFmtId="0" fontId="32" fillId="10" borderId="9" applyNumberFormat="0" applyFont="0" applyAlignment="0" applyProtection="0">
      <alignment vertical="center"/>
    </xf>
    <xf numFmtId="0" fontId="27" fillId="8" borderId="0" applyNumberFormat="0" applyBorder="0" applyAlignment="0" applyProtection="0">
      <alignment vertical="center"/>
    </xf>
    <xf numFmtId="0" fontId="27" fillId="8" borderId="0" applyNumberFormat="0" applyBorder="0" applyAlignment="0" applyProtection="0">
      <alignment vertical="center"/>
    </xf>
    <xf numFmtId="0" fontId="64" fillId="0" borderId="17" applyNumberFormat="0" applyFill="0" applyAlignment="0" applyProtection="0">
      <alignment vertical="center"/>
    </xf>
    <xf numFmtId="0" fontId="27" fillId="8" borderId="0" applyNumberFormat="0" applyBorder="0" applyAlignment="0" applyProtection="0">
      <alignment vertical="center"/>
    </xf>
    <xf numFmtId="0" fontId="33" fillId="11" borderId="0" applyNumberFormat="0" applyBorder="0" applyAlignment="0" applyProtection="0">
      <alignment vertical="center"/>
    </xf>
    <xf numFmtId="0" fontId="32" fillId="8" borderId="0" applyNumberFormat="0" applyBorder="0" applyAlignment="0" applyProtection="0">
      <alignment vertical="center"/>
    </xf>
    <xf numFmtId="0" fontId="32" fillId="8" borderId="0" applyNumberFormat="0" applyBorder="0" applyAlignment="0" applyProtection="0">
      <alignment vertical="center"/>
    </xf>
    <xf numFmtId="0" fontId="31" fillId="8" borderId="7" applyNumberFormat="0" applyAlignment="0" applyProtection="0">
      <alignment vertical="center"/>
    </xf>
    <xf numFmtId="0" fontId="32" fillId="26" borderId="0" applyNumberFormat="0" applyBorder="0" applyAlignment="0" applyProtection="0">
      <alignment vertical="center"/>
    </xf>
    <xf numFmtId="0" fontId="33" fillId="11" borderId="0" applyNumberFormat="0" applyBorder="0" applyAlignment="0" applyProtection="0">
      <alignment vertical="center"/>
    </xf>
    <xf numFmtId="0" fontId="31" fillId="8" borderId="7" applyNumberFormat="0" applyAlignment="0" applyProtection="0">
      <alignment vertical="center"/>
    </xf>
    <xf numFmtId="0" fontId="32" fillId="26" borderId="0" applyNumberFormat="0" applyBorder="0" applyAlignment="0" applyProtection="0">
      <alignment vertical="center"/>
    </xf>
    <xf numFmtId="0" fontId="33" fillId="11" borderId="0" applyNumberFormat="0" applyBorder="0" applyAlignment="0" applyProtection="0">
      <alignment vertical="center"/>
    </xf>
    <xf numFmtId="0" fontId="69" fillId="20" borderId="7" applyNumberFormat="0" applyAlignment="0" applyProtection="0">
      <alignment vertical="center"/>
    </xf>
    <xf numFmtId="0" fontId="32" fillId="26" borderId="0" applyNumberFormat="0" applyBorder="0" applyAlignment="0" applyProtection="0">
      <alignment vertical="center"/>
    </xf>
    <xf numFmtId="0" fontId="33" fillId="11" borderId="0" applyNumberFormat="0" applyBorder="0" applyAlignment="0" applyProtection="0">
      <alignment vertical="center"/>
    </xf>
    <xf numFmtId="0" fontId="52" fillId="11" borderId="0" applyNumberFormat="0" applyBorder="0" applyAlignment="0" applyProtection="0">
      <alignment vertical="center"/>
    </xf>
    <xf numFmtId="0" fontId="36" fillId="23" borderId="0" applyNumberFormat="0" applyBorder="0" applyAlignment="0" applyProtection="0">
      <alignment vertical="center"/>
    </xf>
    <xf numFmtId="0" fontId="32" fillId="26" borderId="0" applyNumberFormat="0" applyBorder="0" applyAlignment="0" applyProtection="0">
      <alignment vertical="center"/>
    </xf>
    <xf numFmtId="0" fontId="33" fillId="11" borderId="0" applyNumberFormat="0" applyBorder="0" applyAlignment="0" applyProtection="0">
      <alignment vertical="center"/>
    </xf>
    <xf numFmtId="204" fontId="23" fillId="0" borderId="0"/>
    <xf numFmtId="0" fontId="32" fillId="26" borderId="0" applyNumberFormat="0" applyBorder="0" applyAlignment="0" applyProtection="0">
      <alignment vertical="center"/>
    </xf>
    <xf numFmtId="0" fontId="33" fillId="11" borderId="0" applyNumberFormat="0" applyBorder="0" applyAlignment="0" applyProtection="0">
      <alignment vertical="center"/>
    </xf>
    <xf numFmtId="0" fontId="32" fillId="26" borderId="0" applyNumberFormat="0" applyBorder="0" applyAlignment="0" applyProtection="0">
      <alignment vertical="center"/>
    </xf>
    <xf numFmtId="0" fontId="33" fillId="11" borderId="0" applyNumberFormat="0" applyBorder="0" applyAlignment="0" applyProtection="0">
      <alignment vertical="center"/>
    </xf>
    <xf numFmtId="0" fontId="36" fillId="23" borderId="0" applyNumberFormat="0" applyBorder="0" applyAlignment="0" applyProtection="0">
      <alignment vertical="center"/>
    </xf>
    <xf numFmtId="0" fontId="32" fillId="26" borderId="0" applyNumberFormat="0" applyBorder="0" applyAlignment="0" applyProtection="0">
      <alignment vertical="center"/>
    </xf>
    <xf numFmtId="0" fontId="32" fillId="26" borderId="0" applyNumberFormat="0" applyBorder="0" applyAlignment="0" applyProtection="0">
      <alignment vertical="center"/>
    </xf>
    <xf numFmtId="0" fontId="33" fillId="11" borderId="0" applyNumberFormat="0" applyBorder="0" applyAlignment="0" applyProtection="0">
      <alignment vertical="center"/>
    </xf>
    <xf numFmtId="0" fontId="32" fillId="26" borderId="0" applyNumberFormat="0" applyBorder="0" applyAlignment="0" applyProtection="0">
      <alignment vertical="center"/>
    </xf>
    <xf numFmtId="0" fontId="33" fillId="11" borderId="0" applyNumberFormat="0" applyBorder="0" applyAlignment="0" applyProtection="0">
      <alignment vertical="center"/>
    </xf>
    <xf numFmtId="0" fontId="32" fillId="26" borderId="0" applyNumberFormat="0" applyBorder="0" applyAlignment="0" applyProtection="0">
      <alignment vertical="center"/>
    </xf>
    <xf numFmtId="0" fontId="32" fillId="26" borderId="0" applyNumberFormat="0" applyBorder="0" applyAlignment="0" applyProtection="0">
      <alignment vertical="center"/>
    </xf>
    <xf numFmtId="0" fontId="32" fillId="26" borderId="0" applyNumberFormat="0" applyBorder="0" applyAlignment="0" applyProtection="0">
      <alignment vertical="center"/>
    </xf>
    <xf numFmtId="0" fontId="33" fillId="11" borderId="0" applyNumberFormat="0" applyBorder="0" applyAlignment="0" applyProtection="0">
      <alignment vertical="center"/>
    </xf>
    <xf numFmtId="0" fontId="44" fillId="13" borderId="0" applyNumberFormat="0" applyBorder="0" applyAlignment="0" applyProtection="0">
      <alignment vertical="center"/>
    </xf>
    <xf numFmtId="0" fontId="32" fillId="26" borderId="0" applyNumberFormat="0" applyBorder="0" applyAlignment="0" applyProtection="0">
      <alignment vertical="center"/>
    </xf>
    <xf numFmtId="0" fontId="33" fillId="11" borderId="0" applyNumberFormat="0" applyBorder="0" applyAlignment="0" applyProtection="0">
      <alignment vertical="center"/>
    </xf>
    <xf numFmtId="0" fontId="32" fillId="26" borderId="0" applyNumberFormat="0" applyBorder="0" applyAlignment="0" applyProtection="0">
      <alignment vertical="center"/>
    </xf>
    <xf numFmtId="0" fontId="32" fillId="26" borderId="0" applyNumberFormat="0" applyBorder="0" applyAlignment="0" applyProtection="0">
      <alignment vertical="center"/>
    </xf>
    <xf numFmtId="0" fontId="32" fillId="26" borderId="0" applyNumberFormat="0" applyBorder="0" applyAlignment="0" applyProtection="0">
      <alignment vertical="center"/>
    </xf>
    <xf numFmtId="0" fontId="33" fillId="11" borderId="0" applyNumberFormat="0" applyBorder="0" applyAlignment="0" applyProtection="0">
      <alignment vertical="center"/>
    </xf>
    <xf numFmtId="0" fontId="32" fillId="26" borderId="0" applyNumberFormat="0" applyBorder="0" applyAlignment="0" applyProtection="0">
      <alignment vertical="center"/>
    </xf>
    <xf numFmtId="0" fontId="32" fillId="26" borderId="0" applyNumberFormat="0" applyBorder="0" applyAlignment="0" applyProtection="0">
      <alignment vertical="center"/>
    </xf>
    <xf numFmtId="0" fontId="33" fillId="11" borderId="0" applyNumberFormat="0" applyBorder="0" applyAlignment="0" applyProtection="0">
      <alignment vertical="center"/>
    </xf>
    <xf numFmtId="0" fontId="76" fillId="0" borderId="0" applyNumberFormat="0" applyFill="0" applyBorder="0" applyAlignment="0" applyProtection="0">
      <alignment vertical="center"/>
    </xf>
    <xf numFmtId="0" fontId="32" fillId="26" borderId="0" applyNumberFormat="0" applyBorder="0" applyAlignment="0" applyProtection="0">
      <alignment vertical="center"/>
    </xf>
    <xf numFmtId="0" fontId="26" fillId="36" borderId="0" applyNumberFormat="0" applyBorder="0" applyAlignment="0" applyProtection="0"/>
    <xf numFmtId="0" fontId="31" fillId="8" borderId="7" applyNumberFormat="0" applyAlignment="0" applyProtection="0">
      <alignment vertical="center"/>
    </xf>
    <xf numFmtId="0" fontId="113" fillId="8" borderId="7" applyNumberFormat="0" applyAlignment="0" applyProtection="0">
      <alignment vertical="center"/>
    </xf>
    <xf numFmtId="0" fontId="32" fillId="5" borderId="0" applyNumberFormat="0" applyBorder="0" applyAlignment="0" applyProtection="0">
      <alignment vertical="center"/>
    </xf>
    <xf numFmtId="0" fontId="113" fillId="8" borderId="7" applyNumberFormat="0" applyAlignment="0" applyProtection="0">
      <alignment vertical="center"/>
    </xf>
    <xf numFmtId="0" fontId="32" fillId="5" borderId="0" applyNumberFormat="0" applyBorder="0" applyAlignment="0" applyProtection="0">
      <alignment vertical="center"/>
    </xf>
    <xf numFmtId="0" fontId="76" fillId="0" borderId="0" applyNumberFormat="0" applyFill="0" applyBorder="0" applyAlignment="0" applyProtection="0">
      <alignment vertical="center"/>
    </xf>
    <xf numFmtId="0" fontId="32" fillId="5" borderId="0" applyNumberFormat="0" applyBorder="0" applyAlignment="0" applyProtection="0">
      <alignment vertical="center"/>
    </xf>
    <xf numFmtId="208" fontId="38" fillId="0" borderId="0" applyFont="0" applyFill="0" applyBorder="0" applyAlignment="0" applyProtection="0"/>
    <xf numFmtId="0" fontId="32" fillId="5" borderId="0" applyNumberFormat="0" applyBorder="0" applyAlignment="0" applyProtection="0">
      <alignment vertical="center"/>
    </xf>
    <xf numFmtId="208" fontId="41" fillId="0" borderId="0" applyFont="0" applyFill="0" applyBorder="0" applyAlignment="0" applyProtection="0"/>
    <xf numFmtId="0" fontId="39" fillId="6" borderId="0" applyNumberFormat="0" applyBorder="0" applyAlignment="0" applyProtection="0">
      <alignment vertical="center"/>
    </xf>
    <xf numFmtId="0" fontId="33" fillId="11" borderId="0" applyNumberFormat="0" applyBorder="0" applyAlignment="0" applyProtection="0">
      <alignment vertical="center"/>
    </xf>
    <xf numFmtId="0" fontId="32" fillId="5" borderId="0" applyNumberFormat="0" applyBorder="0" applyAlignment="0" applyProtection="0">
      <alignment vertical="center"/>
    </xf>
    <xf numFmtId="0" fontId="76" fillId="0" borderId="0" applyNumberFormat="0" applyFill="0" applyBorder="0" applyAlignment="0" applyProtection="0">
      <alignment vertical="center"/>
    </xf>
    <xf numFmtId="0" fontId="33" fillId="11" borderId="0" applyNumberFormat="0" applyBorder="0" applyAlignment="0" applyProtection="0">
      <alignment vertical="center"/>
    </xf>
    <xf numFmtId="0" fontId="32" fillId="5" borderId="0" applyNumberFormat="0" applyBorder="0" applyAlignment="0" applyProtection="0">
      <alignment vertical="center"/>
    </xf>
    <xf numFmtId="0" fontId="33" fillId="11" borderId="0" applyNumberFormat="0" applyBorder="0" applyAlignment="0" applyProtection="0">
      <alignment vertical="center"/>
    </xf>
    <xf numFmtId="0" fontId="32" fillId="5" borderId="0" applyNumberFormat="0" applyBorder="0" applyAlignment="0" applyProtection="0">
      <alignment vertical="center"/>
    </xf>
    <xf numFmtId="0" fontId="33" fillId="11"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3" fillId="11" borderId="0" applyNumberFormat="0" applyBorder="0" applyAlignment="0" applyProtection="0">
      <alignment vertical="center"/>
    </xf>
    <xf numFmtId="0" fontId="72" fillId="19" borderId="0" applyNumberFormat="0" applyBorder="0" applyAlignment="0" applyProtection="0">
      <alignment vertical="center"/>
    </xf>
    <xf numFmtId="0" fontId="32" fillId="5" borderId="0" applyNumberFormat="0" applyBorder="0" applyAlignment="0" applyProtection="0">
      <alignment vertical="center"/>
    </xf>
    <xf numFmtId="0" fontId="37" fillId="14" borderId="0" applyNumberFormat="0" applyBorder="0" applyAlignment="0" applyProtection="0"/>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79" fillId="11" borderId="0" applyNumberFormat="0" applyBorder="0" applyAlignment="0" applyProtection="0"/>
    <xf numFmtId="0" fontId="76" fillId="0" borderId="0" applyNumberFormat="0" applyFill="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113" fillId="8" borderId="7" applyNumberFormat="0" applyAlignment="0" applyProtection="0">
      <alignment vertical="center"/>
    </xf>
    <xf numFmtId="0" fontId="32" fillId="30" borderId="0" applyNumberFormat="0" applyBorder="0" applyAlignment="0" applyProtection="0">
      <alignment vertical="center"/>
    </xf>
    <xf numFmtId="0" fontId="32" fillId="30" borderId="0" applyNumberFormat="0" applyBorder="0" applyAlignment="0" applyProtection="0">
      <alignment vertical="center"/>
    </xf>
    <xf numFmtId="0" fontId="32" fillId="30" borderId="0" applyNumberFormat="0" applyBorder="0" applyAlignment="0" applyProtection="0">
      <alignment vertical="center"/>
    </xf>
    <xf numFmtId="0" fontId="32" fillId="30" borderId="0" applyNumberFormat="0" applyBorder="0" applyAlignment="0" applyProtection="0">
      <alignment vertical="center"/>
    </xf>
    <xf numFmtId="0" fontId="32" fillId="30" borderId="0" applyNumberFormat="0" applyBorder="0" applyAlignment="0" applyProtection="0">
      <alignment vertical="center"/>
    </xf>
    <xf numFmtId="0" fontId="32" fillId="30" borderId="0" applyNumberFormat="0" applyBorder="0" applyAlignment="0" applyProtection="0">
      <alignment vertical="center"/>
    </xf>
    <xf numFmtId="0" fontId="32" fillId="30" borderId="0" applyNumberFormat="0" applyBorder="0" applyAlignment="0" applyProtection="0">
      <alignment vertical="center"/>
    </xf>
    <xf numFmtId="0" fontId="62" fillId="19" borderId="0" applyNumberFormat="0" applyBorder="0" applyAlignment="0" applyProtection="0">
      <alignment vertical="center"/>
    </xf>
    <xf numFmtId="0" fontId="32" fillId="26" borderId="0" applyNumberFormat="0" applyBorder="0" applyAlignment="0" applyProtection="0">
      <alignment vertical="center"/>
    </xf>
    <xf numFmtId="0" fontId="32" fillId="30" borderId="0" applyNumberFormat="0" applyBorder="0" applyAlignment="0" applyProtection="0">
      <alignment vertical="center"/>
    </xf>
    <xf numFmtId="0" fontId="41" fillId="0" borderId="0"/>
    <xf numFmtId="0" fontId="23" fillId="0" borderId="0">
      <protection locked="0"/>
    </xf>
    <xf numFmtId="0" fontId="32" fillId="30" borderId="0" applyNumberFormat="0" applyBorder="0" applyAlignment="0" applyProtection="0">
      <alignment vertical="center"/>
    </xf>
    <xf numFmtId="0" fontId="28" fillId="6" borderId="0" applyNumberFormat="0" applyBorder="0" applyAlignment="0" applyProtection="0">
      <alignment vertical="center"/>
    </xf>
    <xf numFmtId="0" fontId="36" fillId="23" borderId="0" applyNumberFormat="0" applyBorder="0" applyAlignment="0" applyProtection="0">
      <alignment vertical="center"/>
    </xf>
    <xf numFmtId="0" fontId="41" fillId="0" borderId="0"/>
    <xf numFmtId="0" fontId="27" fillId="26" borderId="0" applyNumberFormat="0" applyBorder="0" applyAlignment="0" applyProtection="0">
      <alignment vertical="center"/>
    </xf>
    <xf numFmtId="0" fontId="32" fillId="30" borderId="0" applyNumberFormat="0" applyBorder="0" applyAlignment="0" applyProtection="0">
      <alignment vertical="center"/>
    </xf>
    <xf numFmtId="0" fontId="32" fillId="30" borderId="0" applyNumberFormat="0" applyBorder="0" applyAlignment="0" applyProtection="0">
      <alignment vertical="center"/>
    </xf>
    <xf numFmtId="0" fontId="32" fillId="30" borderId="0" applyNumberFormat="0" applyBorder="0" applyAlignment="0" applyProtection="0">
      <alignment vertical="center"/>
    </xf>
    <xf numFmtId="0" fontId="32" fillId="30" borderId="0" applyNumberFormat="0" applyBorder="0" applyAlignment="0" applyProtection="0">
      <alignment vertical="center"/>
    </xf>
    <xf numFmtId="0" fontId="32" fillId="30" borderId="0" applyNumberFormat="0" applyBorder="0" applyAlignment="0" applyProtection="0">
      <alignment vertical="center"/>
    </xf>
    <xf numFmtId="0" fontId="32" fillId="30" borderId="0" applyNumberFormat="0" applyBorder="0" applyAlignment="0" applyProtection="0">
      <alignment vertical="center"/>
    </xf>
    <xf numFmtId="0" fontId="32" fillId="30" borderId="0" applyNumberFormat="0" applyBorder="0" applyAlignment="0" applyProtection="0">
      <alignment vertical="center"/>
    </xf>
    <xf numFmtId="194" fontId="41" fillId="0" borderId="0" applyFont="0" applyFill="0" applyBorder="0" applyAlignment="0" applyProtection="0"/>
    <xf numFmtId="0" fontId="32" fillId="30" borderId="0" applyNumberFormat="0" applyBorder="0" applyAlignment="0" applyProtection="0">
      <alignment vertical="center"/>
    </xf>
    <xf numFmtId="194" fontId="41" fillId="0" borderId="0" applyFont="0" applyFill="0" applyBorder="0" applyAlignment="0" applyProtection="0"/>
    <xf numFmtId="0" fontId="37" fillId="10" borderId="0" applyNumberFormat="0" applyBorder="0" applyAlignment="0" applyProtection="0"/>
    <xf numFmtId="0" fontId="32" fillId="30" borderId="0" applyNumberFormat="0" applyBorder="0" applyAlignment="0" applyProtection="0">
      <alignment vertical="center"/>
    </xf>
    <xf numFmtId="0" fontId="112" fillId="0" borderId="0" applyNumberFormat="0" applyFill="0" applyBorder="0" applyAlignment="0" applyProtection="0">
      <alignment vertical="top"/>
      <protection locked="0"/>
    </xf>
    <xf numFmtId="0" fontId="36" fillId="13" borderId="0" applyNumberFormat="0" applyBorder="0" applyAlignment="0" applyProtection="0">
      <alignment vertical="center"/>
    </xf>
    <xf numFmtId="0" fontId="32" fillId="30" borderId="0" applyNumberFormat="0" applyBorder="0" applyAlignment="0" applyProtection="0">
      <alignment vertical="center"/>
    </xf>
    <xf numFmtId="0" fontId="32" fillId="30" borderId="0" applyNumberFormat="0" applyBorder="0" applyAlignment="0" applyProtection="0">
      <alignment vertical="center"/>
    </xf>
    <xf numFmtId="0" fontId="76" fillId="0" borderId="0" applyNumberFormat="0" applyFill="0" applyBorder="0" applyAlignment="0" applyProtection="0">
      <alignment vertical="center"/>
    </xf>
    <xf numFmtId="0" fontId="36" fillId="13" borderId="0" applyNumberFormat="0" applyBorder="0" applyAlignment="0" applyProtection="0">
      <alignment vertical="center"/>
    </xf>
    <xf numFmtId="0" fontId="32" fillId="30" borderId="0" applyNumberFormat="0" applyBorder="0" applyAlignment="0" applyProtection="0">
      <alignment vertical="center"/>
    </xf>
    <xf numFmtId="0" fontId="36" fillId="13" borderId="0" applyNumberFormat="0" applyBorder="0" applyAlignment="0" applyProtection="0">
      <alignment vertical="center"/>
    </xf>
    <xf numFmtId="0" fontId="32" fillId="30" borderId="0" applyNumberFormat="0" applyBorder="0" applyAlignment="0" applyProtection="0">
      <alignment vertical="center"/>
    </xf>
    <xf numFmtId="39" fontId="41" fillId="0" borderId="0"/>
    <xf numFmtId="0" fontId="32" fillId="19" borderId="0" applyNumberFormat="0" applyBorder="0" applyAlignment="0" applyProtection="0">
      <alignment vertical="center"/>
    </xf>
    <xf numFmtId="39" fontId="41" fillId="0" borderId="0"/>
    <xf numFmtId="0" fontId="32" fillId="19" borderId="0" applyNumberFormat="0" applyBorder="0" applyAlignment="0" applyProtection="0">
      <alignment vertical="center"/>
    </xf>
    <xf numFmtId="39" fontId="41" fillId="0" borderId="0"/>
    <xf numFmtId="0" fontId="32" fillId="19" borderId="0" applyNumberFormat="0" applyBorder="0" applyAlignment="0" applyProtection="0">
      <alignment vertical="center"/>
    </xf>
    <xf numFmtId="39" fontId="41" fillId="0" borderId="0"/>
    <xf numFmtId="0" fontId="32" fillId="19" borderId="0" applyNumberFormat="0" applyBorder="0" applyAlignment="0" applyProtection="0">
      <alignment vertical="center"/>
    </xf>
    <xf numFmtId="0" fontId="32" fillId="19" borderId="0" applyNumberFormat="0" applyBorder="0" applyAlignment="0" applyProtection="0">
      <alignment vertical="center"/>
    </xf>
    <xf numFmtId="0" fontId="95" fillId="19" borderId="0" applyNumberFormat="0" applyBorder="0" applyAlignment="0" applyProtection="0">
      <alignment vertical="center"/>
    </xf>
    <xf numFmtId="39" fontId="41" fillId="0" borderId="0"/>
    <xf numFmtId="0" fontId="32" fillId="19" borderId="0" applyNumberFormat="0" applyBorder="0" applyAlignment="0" applyProtection="0">
      <alignment vertical="center"/>
    </xf>
    <xf numFmtId="0" fontId="44" fillId="13" borderId="0" applyNumberFormat="0" applyBorder="0" applyAlignment="0" applyProtection="0">
      <alignment vertical="center"/>
    </xf>
    <xf numFmtId="0" fontId="26" fillId="32" borderId="0" applyNumberFormat="0" applyBorder="0" applyAlignment="0" applyProtection="0"/>
    <xf numFmtId="0" fontId="44" fillId="60" borderId="0" applyNumberFormat="0" applyBorder="0" applyAlignment="0" applyProtection="0">
      <alignment vertical="center"/>
    </xf>
    <xf numFmtId="0" fontId="32" fillId="19" borderId="0" applyNumberFormat="0" applyBorder="0" applyAlignment="0" applyProtection="0">
      <alignment vertical="center"/>
    </xf>
    <xf numFmtId="0" fontId="44" fillId="5" borderId="0" applyNumberFormat="0" applyBorder="0" applyAlignment="0" applyProtection="0">
      <alignment vertical="center"/>
    </xf>
    <xf numFmtId="0" fontId="26" fillId="32" borderId="0" applyNumberFormat="0" applyBorder="0" applyAlignment="0" applyProtection="0"/>
    <xf numFmtId="0" fontId="26" fillId="32" borderId="0" applyNumberFormat="0" applyBorder="0" applyAlignment="0" applyProtection="0"/>
    <xf numFmtId="0" fontId="32" fillId="19" borderId="0" applyNumberFormat="0" applyBorder="0" applyAlignment="0" applyProtection="0">
      <alignment vertical="center"/>
    </xf>
    <xf numFmtId="0" fontId="32" fillId="19" borderId="0" applyNumberFormat="0" applyBorder="0" applyAlignment="0" applyProtection="0">
      <alignment vertical="center"/>
    </xf>
    <xf numFmtId="0" fontId="44" fillId="23" borderId="0" applyNumberFormat="0" applyBorder="0" applyAlignment="0" applyProtection="0">
      <alignment vertical="center"/>
    </xf>
    <xf numFmtId="0" fontId="44" fillId="60" borderId="0" applyNumberFormat="0" applyBorder="0" applyAlignment="0" applyProtection="0">
      <alignment vertical="center"/>
    </xf>
    <xf numFmtId="0" fontId="32" fillId="19" borderId="0" applyNumberFormat="0" applyBorder="0" applyAlignment="0" applyProtection="0">
      <alignment vertical="center"/>
    </xf>
    <xf numFmtId="0" fontId="44" fillId="23" borderId="0" applyNumberFormat="0" applyBorder="0" applyAlignment="0" applyProtection="0">
      <alignment vertical="center"/>
    </xf>
    <xf numFmtId="0" fontId="32" fillId="26" borderId="0" applyNumberFormat="0" applyBorder="0" applyAlignment="0" applyProtection="0">
      <alignment vertical="center"/>
    </xf>
    <xf numFmtId="39" fontId="41" fillId="0" borderId="0"/>
    <xf numFmtId="0" fontId="32" fillId="19" borderId="0" applyNumberFormat="0" applyBorder="0" applyAlignment="0" applyProtection="0">
      <alignment vertical="center"/>
    </xf>
    <xf numFmtId="39" fontId="41" fillId="0" borderId="0"/>
    <xf numFmtId="0" fontId="32" fillId="19" borderId="0" applyNumberFormat="0" applyBorder="0" applyAlignment="0" applyProtection="0">
      <alignment vertical="center"/>
    </xf>
    <xf numFmtId="0" fontId="32" fillId="19" borderId="0" applyNumberFormat="0" applyBorder="0" applyAlignment="0" applyProtection="0">
      <alignment vertical="center"/>
    </xf>
    <xf numFmtId="208" fontId="23" fillId="0" borderId="0" applyFont="0" applyFill="0" applyBorder="0" applyAlignment="0" applyProtection="0"/>
    <xf numFmtId="0" fontId="27" fillId="26" borderId="0" applyNumberFormat="0" applyBorder="0" applyAlignment="0" applyProtection="0">
      <alignment vertical="center"/>
    </xf>
    <xf numFmtId="0" fontId="33" fillId="19" borderId="0" applyNumberFormat="0" applyBorder="0" applyAlignment="0" applyProtection="0">
      <alignment vertical="center"/>
    </xf>
    <xf numFmtId="0" fontId="32" fillId="19" borderId="0" applyNumberFormat="0" applyBorder="0" applyAlignment="0" applyProtection="0">
      <alignment vertical="center"/>
    </xf>
    <xf numFmtId="0" fontId="79" fillId="11" borderId="0" applyNumberFormat="0" applyBorder="0" applyAlignment="0" applyProtection="0"/>
    <xf numFmtId="0" fontId="32" fillId="19" borderId="0" applyNumberFormat="0" applyBorder="0" applyAlignment="0" applyProtection="0">
      <alignment vertical="center"/>
    </xf>
    <xf numFmtId="0" fontId="52" fillId="11" borderId="0" applyNumberFormat="0" applyBorder="0" applyAlignment="0" applyProtection="0">
      <alignment vertical="center"/>
    </xf>
    <xf numFmtId="0" fontId="32" fillId="19" borderId="0" applyNumberFormat="0" applyBorder="0" applyAlignment="0" applyProtection="0">
      <alignment vertical="center"/>
    </xf>
    <xf numFmtId="39" fontId="41" fillId="0" borderId="0"/>
    <xf numFmtId="0" fontId="32" fillId="19" borderId="0" applyNumberFormat="0" applyBorder="0" applyAlignment="0" applyProtection="0">
      <alignment vertical="center"/>
    </xf>
    <xf numFmtId="39" fontId="41" fillId="0" borderId="0"/>
    <xf numFmtId="0" fontId="32" fillId="19" borderId="0" applyNumberFormat="0" applyBorder="0" applyAlignment="0" applyProtection="0">
      <alignment vertical="center"/>
    </xf>
    <xf numFmtId="0" fontId="32" fillId="19" borderId="0" applyNumberFormat="0" applyBorder="0" applyAlignment="0" applyProtection="0">
      <alignment vertical="center"/>
    </xf>
    <xf numFmtId="0" fontId="36" fillId="13" borderId="0" applyNumberFormat="0" applyBorder="0" applyAlignment="0" applyProtection="0">
      <alignment vertical="center"/>
    </xf>
    <xf numFmtId="39" fontId="41" fillId="0" borderId="0"/>
    <xf numFmtId="0" fontId="32" fillId="19" borderId="0" applyNumberFormat="0" applyBorder="0" applyAlignment="0" applyProtection="0">
      <alignment vertical="center"/>
    </xf>
    <xf numFmtId="0" fontId="36" fillId="13" borderId="0" applyNumberFormat="0" applyBorder="0" applyAlignment="0" applyProtection="0">
      <alignment vertical="center"/>
    </xf>
    <xf numFmtId="0" fontId="32" fillId="19" borderId="0" applyNumberFormat="0" applyBorder="0" applyAlignment="0" applyProtection="0">
      <alignment vertical="center"/>
    </xf>
    <xf numFmtId="0" fontId="76" fillId="0" borderId="0" applyNumberFormat="0" applyFill="0" applyBorder="0" applyAlignment="0" applyProtection="0">
      <alignment vertical="center"/>
    </xf>
    <xf numFmtId="0" fontId="32" fillId="19" borderId="0" applyNumberFormat="0" applyBorder="0" applyAlignment="0" applyProtection="0">
      <alignment vertical="center"/>
    </xf>
    <xf numFmtId="0" fontId="36" fillId="13" borderId="0" applyNumberFormat="0" applyBorder="0" applyAlignment="0" applyProtection="0">
      <alignment vertical="center"/>
    </xf>
    <xf numFmtId="0" fontId="32" fillId="19" borderId="0" applyNumberFormat="0" applyBorder="0" applyAlignment="0" applyProtection="0">
      <alignment vertical="center"/>
    </xf>
    <xf numFmtId="0" fontId="36" fillId="13" borderId="0" applyNumberFormat="0" applyBorder="0" applyAlignment="0" applyProtection="0">
      <alignment vertical="center"/>
    </xf>
    <xf numFmtId="0" fontId="32" fillId="19" borderId="0" applyNumberFormat="0" applyBorder="0" applyAlignment="0" applyProtection="0">
      <alignment vertical="center"/>
    </xf>
    <xf numFmtId="0" fontId="32" fillId="26" borderId="0" applyNumberFormat="0" applyBorder="0" applyAlignment="0" applyProtection="0">
      <alignment vertical="center"/>
    </xf>
    <xf numFmtId="0" fontId="32" fillId="26" borderId="0" applyNumberFormat="0" applyBorder="0" applyAlignment="0" applyProtection="0">
      <alignment vertical="center"/>
    </xf>
    <xf numFmtId="0" fontId="32" fillId="26" borderId="0" applyNumberFormat="0" applyBorder="0" applyAlignment="0" applyProtection="0">
      <alignment vertical="center"/>
    </xf>
    <xf numFmtId="215" fontId="23" fillId="0" borderId="0" applyFont="0" applyFill="0" applyBorder="0" applyAlignment="0" applyProtection="0"/>
    <xf numFmtId="0" fontId="32" fillId="26" borderId="0" applyNumberFormat="0" applyBorder="0" applyAlignment="0" applyProtection="0">
      <alignment vertical="center"/>
    </xf>
    <xf numFmtId="0" fontId="32" fillId="26" borderId="0" applyNumberFormat="0" applyBorder="0" applyAlignment="0" applyProtection="0">
      <alignment vertical="center"/>
    </xf>
    <xf numFmtId="0" fontId="32" fillId="26" borderId="0" applyNumberFormat="0" applyBorder="0" applyAlignment="0" applyProtection="0">
      <alignment vertical="center"/>
    </xf>
    <xf numFmtId="0" fontId="32" fillId="26" borderId="0" applyNumberFormat="0" applyBorder="0" applyAlignment="0" applyProtection="0">
      <alignment vertical="center"/>
    </xf>
    <xf numFmtId="0" fontId="32" fillId="26" borderId="0" applyNumberFormat="0" applyBorder="0" applyAlignment="0" applyProtection="0">
      <alignment vertical="center"/>
    </xf>
    <xf numFmtId="0" fontId="32" fillId="26" borderId="0" applyNumberFormat="0" applyBorder="0" applyAlignment="0" applyProtection="0">
      <alignment vertical="center"/>
    </xf>
    <xf numFmtId="0" fontId="32" fillId="26" borderId="0" applyNumberFormat="0" applyBorder="0" applyAlignment="0" applyProtection="0">
      <alignment vertical="center"/>
    </xf>
    <xf numFmtId="0" fontId="32" fillId="26" borderId="0" applyNumberFormat="0" applyBorder="0" applyAlignment="0" applyProtection="0">
      <alignment vertical="center"/>
    </xf>
    <xf numFmtId="0" fontId="32" fillId="26" borderId="0" applyNumberFormat="0" applyBorder="0" applyAlignment="0" applyProtection="0">
      <alignment vertical="center"/>
    </xf>
    <xf numFmtId="0" fontId="32" fillId="26" borderId="0" applyNumberFormat="0" applyBorder="0" applyAlignment="0" applyProtection="0">
      <alignment vertical="center"/>
    </xf>
    <xf numFmtId="0" fontId="115" fillId="0" borderId="17" applyNumberFormat="0" applyFill="0" applyAlignment="0" applyProtection="0">
      <alignment vertical="center"/>
    </xf>
    <xf numFmtId="0" fontId="52" fillId="11" borderId="0" applyNumberFormat="0" applyBorder="0" applyAlignment="0" applyProtection="0">
      <alignment vertical="center"/>
    </xf>
    <xf numFmtId="0" fontId="32" fillId="26" borderId="0" applyNumberFormat="0" applyBorder="0" applyAlignment="0" applyProtection="0">
      <alignment vertical="center"/>
    </xf>
    <xf numFmtId="0" fontId="32" fillId="26" borderId="0" applyNumberFormat="0" applyBorder="0" applyAlignment="0" applyProtection="0">
      <alignment vertical="center"/>
    </xf>
    <xf numFmtId="0" fontId="32" fillId="26" borderId="0" applyNumberFormat="0" applyBorder="0" applyAlignment="0" applyProtection="0">
      <alignment vertical="center"/>
    </xf>
    <xf numFmtId="0" fontId="104" fillId="20" borderId="2"/>
    <xf numFmtId="0" fontId="33" fillId="11" borderId="0" applyNumberFormat="0" applyBorder="0" applyAlignment="0" applyProtection="0">
      <alignment vertical="center"/>
    </xf>
    <xf numFmtId="0" fontId="32" fillId="26" borderId="0" applyNumberFormat="0" applyBorder="0" applyAlignment="0" applyProtection="0">
      <alignment vertical="center"/>
    </xf>
    <xf numFmtId="0" fontId="33" fillId="11" borderId="0" applyNumberFormat="0" applyBorder="0" applyAlignment="0" applyProtection="0">
      <alignment vertical="center"/>
    </xf>
    <xf numFmtId="0" fontId="115" fillId="0" borderId="17" applyNumberFormat="0" applyFill="0" applyAlignment="0" applyProtection="0">
      <alignment vertical="center"/>
    </xf>
    <xf numFmtId="0" fontId="37" fillId="20" borderId="0" applyNumberFormat="0" applyBorder="0" applyAlignment="0" applyProtection="0"/>
    <xf numFmtId="0" fontId="32" fillId="26" borderId="0" applyNumberFormat="0" applyBorder="0" applyAlignment="0" applyProtection="0">
      <alignment vertical="center"/>
    </xf>
    <xf numFmtId="0" fontId="36" fillId="13" borderId="0" applyNumberFormat="0" applyBorder="0" applyAlignment="0" applyProtection="0">
      <alignment vertical="center"/>
    </xf>
    <xf numFmtId="0" fontId="32" fillId="26" borderId="0" applyNumberFormat="0" applyBorder="0" applyAlignment="0" applyProtection="0">
      <alignment vertical="center"/>
    </xf>
    <xf numFmtId="0" fontId="104" fillId="20" borderId="2"/>
    <xf numFmtId="0" fontId="39" fillId="6" borderId="0" applyNumberFormat="0" applyBorder="0" applyAlignment="0" applyProtection="0">
      <alignment vertical="center"/>
    </xf>
    <xf numFmtId="0" fontId="36" fillId="13" borderId="0" applyNumberFormat="0" applyBorder="0" applyAlignment="0" applyProtection="0">
      <alignment vertical="center"/>
    </xf>
    <xf numFmtId="0" fontId="98" fillId="16" borderId="0" applyNumberFormat="0" applyBorder="0" applyAlignment="0" applyProtection="0">
      <alignment vertical="center"/>
    </xf>
    <xf numFmtId="0" fontId="32" fillId="26" borderId="0" applyNumberFormat="0" applyBorder="0" applyAlignment="0" applyProtection="0">
      <alignment vertical="center"/>
    </xf>
    <xf numFmtId="0" fontId="104" fillId="20" borderId="2"/>
    <xf numFmtId="0" fontId="98" fillId="16" borderId="0" applyNumberFormat="0" applyBorder="0" applyAlignment="0" applyProtection="0">
      <alignment vertical="center"/>
    </xf>
    <xf numFmtId="0" fontId="32" fillId="26" borderId="0" applyNumberFormat="0" applyBorder="0" applyAlignment="0" applyProtection="0">
      <alignment vertical="center"/>
    </xf>
    <xf numFmtId="0" fontId="32" fillId="59" borderId="0" applyNumberFormat="0" applyBorder="0" applyAlignment="0" applyProtection="0">
      <alignment vertical="center"/>
    </xf>
    <xf numFmtId="0" fontId="32" fillId="59" borderId="0" applyNumberFormat="0" applyBorder="0" applyAlignment="0" applyProtection="0">
      <alignment vertical="center"/>
    </xf>
    <xf numFmtId="0" fontId="32" fillId="59" borderId="0" applyNumberFormat="0" applyBorder="0" applyAlignment="0" applyProtection="0">
      <alignment vertical="center"/>
    </xf>
    <xf numFmtId="0" fontId="33" fillId="19" borderId="0" applyNumberFormat="0" applyBorder="0" applyAlignment="0" applyProtection="0">
      <alignment vertical="center"/>
    </xf>
    <xf numFmtId="0" fontId="32" fillId="59" borderId="0" applyNumberFormat="0" applyBorder="0" applyAlignment="0" applyProtection="0">
      <alignment vertical="center"/>
    </xf>
    <xf numFmtId="0" fontId="33" fillId="19" borderId="0" applyNumberFormat="0" applyBorder="0" applyAlignment="0" applyProtection="0">
      <alignment vertical="center"/>
    </xf>
    <xf numFmtId="0" fontId="32" fillId="59" borderId="0" applyNumberFormat="0" applyBorder="0" applyAlignment="0" applyProtection="0">
      <alignment vertical="center"/>
    </xf>
    <xf numFmtId="0" fontId="98" fillId="6" borderId="0" applyNumberFormat="0" applyBorder="0" applyAlignment="0" applyProtection="0"/>
    <xf numFmtId="0" fontId="39" fillId="6" borderId="0" applyNumberFormat="0" applyBorder="0" applyAlignment="0" applyProtection="0">
      <alignment vertical="center"/>
    </xf>
    <xf numFmtId="0" fontId="72" fillId="19" borderId="0" applyNumberFormat="0" applyBorder="0" applyAlignment="0" applyProtection="0">
      <alignment vertical="center"/>
    </xf>
    <xf numFmtId="0" fontId="32" fillId="59" borderId="0" applyNumberFormat="0" applyBorder="0" applyAlignment="0" applyProtection="0">
      <alignment vertical="center"/>
    </xf>
    <xf numFmtId="0" fontId="32" fillId="59" borderId="0" applyNumberFormat="0" applyBorder="0" applyAlignment="0" applyProtection="0">
      <alignment vertical="center"/>
    </xf>
    <xf numFmtId="0" fontId="32" fillId="59" borderId="0" applyNumberFormat="0" applyBorder="0" applyAlignment="0" applyProtection="0">
      <alignment vertical="center"/>
    </xf>
    <xf numFmtId="0" fontId="32" fillId="59" borderId="0" applyNumberFormat="0" applyBorder="0" applyAlignment="0" applyProtection="0">
      <alignment vertical="center"/>
    </xf>
    <xf numFmtId="0" fontId="32" fillId="59" borderId="0" applyNumberFormat="0" applyBorder="0" applyAlignment="0" applyProtection="0">
      <alignment vertical="center"/>
    </xf>
    <xf numFmtId="0" fontId="32" fillId="59" borderId="0" applyNumberFormat="0" applyBorder="0" applyAlignment="0" applyProtection="0">
      <alignment vertical="center"/>
    </xf>
    <xf numFmtId="0" fontId="26" fillId="32" borderId="0" applyNumberFormat="0" applyBorder="0" applyAlignment="0" applyProtection="0"/>
    <xf numFmtId="0" fontId="32" fillId="59" borderId="0" applyNumberFormat="0" applyBorder="0" applyAlignment="0" applyProtection="0">
      <alignment vertical="center"/>
    </xf>
    <xf numFmtId="0" fontId="26" fillId="32" borderId="0" applyNumberFormat="0" applyBorder="0" applyAlignment="0" applyProtection="0"/>
    <xf numFmtId="0" fontId="32" fillId="59" borderId="0" applyNumberFormat="0" applyBorder="0" applyAlignment="0" applyProtection="0">
      <alignment vertical="center"/>
    </xf>
    <xf numFmtId="0" fontId="26" fillId="32" borderId="0" applyNumberFormat="0" applyBorder="0" applyAlignment="0" applyProtection="0"/>
    <xf numFmtId="0" fontId="32" fillId="59" borderId="0" applyNumberFormat="0" applyBorder="0" applyAlignment="0" applyProtection="0">
      <alignment vertical="center"/>
    </xf>
    <xf numFmtId="0" fontId="26" fillId="25" borderId="0" applyNumberFormat="0" applyBorder="0" applyAlignment="0" applyProtection="0"/>
    <xf numFmtId="0" fontId="32" fillId="59" borderId="0" applyNumberFormat="0" applyBorder="0" applyAlignment="0" applyProtection="0">
      <alignment vertical="center"/>
    </xf>
    <xf numFmtId="0" fontId="32" fillId="59" borderId="0" applyNumberFormat="0" applyBorder="0" applyAlignment="0" applyProtection="0">
      <alignment vertical="center"/>
    </xf>
    <xf numFmtId="0" fontId="33" fillId="11" borderId="0" applyNumberFormat="0" applyBorder="0" applyAlignment="0" applyProtection="0">
      <alignment vertical="center"/>
    </xf>
    <xf numFmtId="0" fontId="26" fillId="4" borderId="0" applyNumberFormat="0" applyBorder="0" applyAlignment="0" applyProtection="0"/>
    <xf numFmtId="0" fontId="32" fillId="59" borderId="0" applyNumberFormat="0" applyBorder="0" applyAlignment="0" applyProtection="0">
      <alignment vertical="center"/>
    </xf>
    <xf numFmtId="0" fontId="32" fillId="59"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32" fillId="59" borderId="0" applyNumberFormat="0" applyBorder="0" applyAlignment="0" applyProtection="0">
      <alignment vertical="center"/>
    </xf>
    <xf numFmtId="0" fontId="33" fillId="11" borderId="0" applyNumberFormat="0" applyBorder="0" applyAlignment="0" applyProtection="0">
      <alignment vertical="center"/>
    </xf>
    <xf numFmtId="0" fontId="44" fillId="13" borderId="0" applyNumberFormat="0" applyBorder="0" applyAlignment="0" applyProtection="0">
      <alignment vertical="center"/>
    </xf>
    <xf numFmtId="0" fontId="32" fillId="59" borderId="0" applyNumberFormat="0" applyBorder="0" applyAlignment="0" applyProtection="0">
      <alignment vertical="center"/>
    </xf>
    <xf numFmtId="0" fontId="44" fillId="13" borderId="0" applyNumberFormat="0" applyBorder="0" applyAlignment="0" applyProtection="0">
      <alignment vertical="center"/>
    </xf>
    <xf numFmtId="0" fontId="32" fillId="59" borderId="0" applyNumberFormat="0" applyBorder="0" applyAlignment="0" applyProtection="0">
      <alignment vertical="center"/>
    </xf>
    <xf numFmtId="0" fontId="32" fillId="59" borderId="0" applyNumberFormat="0" applyBorder="0" applyAlignment="0" applyProtection="0">
      <alignment vertical="center"/>
    </xf>
    <xf numFmtId="0" fontId="37" fillId="10" borderId="0" applyNumberFormat="0" applyBorder="0" applyAlignment="0" applyProtection="0"/>
    <xf numFmtId="0" fontId="44" fillId="13" borderId="0" applyNumberFormat="0" applyBorder="0" applyAlignment="0" applyProtection="0">
      <alignment vertical="center"/>
    </xf>
    <xf numFmtId="0" fontId="98" fillId="16" borderId="0" applyNumberFormat="0" applyBorder="0" applyAlignment="0" applyProtection="0">
      <alignment vertical="center"/>
    </xf>
    <xf numFmtId="0" fontId="32" fillId="59" borderId="0" applyNumberFormat="0" applyBorder="0" applyAlignment="0" applyProtection="0">
      <alignment vertical="center"/>
    </xf>
    <xf numFmtId="0" fontId="32" fillId="59" borderId="0" applyNumberFormat="0" applyBorder="0" applyAlignment="0" applyProtection="0">
      <alignment vertical="center"/>
    </xf>
    <xf numFmtId="0" fontId="27" fillId="26" borderId="0" applyNumberFormat="0" applyBorder="0" applyAlignment="0" applyProtection="0">
      <alignment vertical="center"/>
    </xf>
    <xf numFmtId="0" fontId="69" fillId="20" borderId="7" applyNumberFormat="0" applyAlignment="0" applyProtection="0">
      <alignment vertical="center"/>
    </xf>
    <xf numFmtId="0" fontId="27" fillId="26" borderId="0" applyNumberFormat="0" applyBorder="0" applyAlignment="0" applyProtection="0">
      <alignment vertical="center"/>
    </xf>
    <xf numFmtId="0" fontId="36" fillId="5" borderId="0" applyNumberFormat="0" applyBorder="0" applyAlignment="0" applyProtection="0">
      <alignment vertical="center"/>
    </xf>
    <xf numFmtId="0" fontId="27" fillId="26" borderId="0" applyNumberFormat="0" applyBorder="0" applyAlignment="0" applyProtection="0">
      <alignment vertical="center"/>
    </xf>
    <xf numFmtId="0" fontId="36" fillId="5"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36" fillId="5" borderId="0" applyNumberFormat="0" applyBorder="0" applyAlignment="0" applyProtection="0">
      <alignment vertical="center"/>
    </xf>
    <xf numFmtId="0" fontId="27" fillId="26" borderId="0" applyNumberFormat="0" applyBorder="0" applyAlignment="0" applyProtection="0">
      <alignment vertical="center"/>
    </xf>
    <xf numFmtId="0" fontId="37" fillId="14" borderId="0" applyNumberFormat="0" applyBorder="0" applyAlignment="0" applyProtection="0"/>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72" fillId="19"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36" fillId="5"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32" fillId="26" borderId="0" applyNumberFormat="0" applyBorder="0" applyAlignment="0" applyProtection="0">
      <alignment vertical="center"/>
    </xf>
    <xf numFmtId="0" fontId="32" fillId="26" borderId="0" applyNumberFormat="0" applyBorder="0" applyAlignment="0" applyProtection="0">
      <alignment vertical="center"/>
    </xf>
    <xf numFmtId="0" fontId="32" fillId="26" borderId="0" applyNumberFormat="0" applyBorder="0" applyAlignment="0" applyProtection="0">
      <alignment vertical="center"/>
    </xf>
    <xf numFmtId="0" fontId="32" fillId="26" borderId="0" applyNumberFormat="0" applyBorder="0" applyAlignment="0" applyProtection="0">
      <alignment vertical="center"/>
    </xf>
    <xf numFmtId="0" fontId="83" fillId="0" borderId="21" applyNumberFormat="0" applyFill="0" applyAlignment="0" applyProtection="0">
      <alignment vertical="center"/>
    </xf>
    <xf numFmtId="0" fontId="114" fillId="0" borderId="5">
      <alignment horizontal="center"/>
    </xf>
    <xf numFmtId="0" fontId="32" fillId="26" borderId="0" applyNumberFormat="0" applyBorder="0" applyAlignment="0" applyProtection="0">
      <alignment vertical="center"/>
    </xf>
    <xf numFmtId="0" fontId="76" fillId="0" borderId="0" applyNumberFormat="0" applyFill="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9" fontId="23" fillId="0" borderId="0" applyFont="0" applyFill="0" applyBorder="0" applyAlignment="0" applyProtection="0"/>
    <xf numFmtId="0" fontId="27" fillId="26" borderId="0" applyNumberFormat="0" applyBorder="0" applyAlignment="0" applyProtection="0">
      <alignment vertical="center"/>
    </xf>
    <xf numFmtId="0" fontId="33" fillId="11" borderId="0" applyNumberFormat="0" applyBorder="0" applyAlignment="0" applyProtection="0">
      <alignment vertical="center"/>
    </xf>
    <xf numFmtId="0" fontId="66" fillId="0" borderId="22" applyNumberFormat="0" applyFill="0" applyAlignment="0" applyProtection="0">
      <alignment vertical="center"/>
    </xf>
    <xf numFmtId="0" fontId="27" fillId="26" borderId="0" applyNumberFormat="0" applyBorder="0" applyAlignment="0" applyProtection="0">
      <alignment vertical="center"/>
    </xf>
    <xf numFmtId="0" fontId="52" fillId="11" borderId="0" applyNumberFormat="0" applyBorder="0" applyAlignment="0" applyProtection="0">
      <alignment vertical="center"/>
    </xf>
    <xf numFmtId="0" fontId="27" fillId="26" borderId="0" applyNumberFormat="0" applyBorder="0" applyAlignment="0" applyProtection="0">
      <alignment vertical="center"/>
    </xf>
    <xf numFmtId="0" fontId="32" fillId="26" borderId="0" applyNumberFormat="0" applyBorder="0" applyAlignment="0" applyProtection="0">
      <alignment vertical="center"/>
    </xf>
    <xf numFmtId="0" fontId="32" fillId="26" borderId="0" applyNumberFormat="0" applyBorder="0" applyAlignment="0" applyProtection="0">
      <alignment vertical="center"/>
    </xf>
    <xf numFmtId="0" fontId="33" fillId="11" borderId="0" applyNumberFormat="0" applyBorder="0" applyAlignment="0" applyProtection="0">
      <alignment vertical="center"/>
    </xf>
    <xf numFmtId="0" fontId="41" fillId="0" borderId="0">
      <alignment vertical="center"/>
    </xf>
    <xf numFmtId="0" fontId="26" fillId="23" borderId="0" applyNumberFormat="0" applyBorder="0" applyAlignment="0" applyProtection="0"/>
    <xf numFmtId="0" fontId="32" fillId="26" borderId="0" applyNumberFormat="0" applyBorder="0" applyAlignment="0" applyProtection="0">
      <alignment vertical="center"/>
    </xf>
    <xf numFmtId="0" fontId="33" fillId="11" borderId="0" applyNumberFormat="0" applyBorder="0" applyAlignment="0" applyProtection="0">
      <alignment vertical="center"/>
    </xf>
    <xf numFmtId="0" fontId="111" fillId="4" borderId="26" applyNumberFormat="0" applyAlignment="0" applyProtection="0">
      <alignment vertical="center"/>
    </xf>
    <xf numFmtId="0" fontId="41" fillId="0" borderId="0">
      <alignment vertical="center"/>
    </xf>
    <xf numFmtId="0" fontId="26" fillId="23" borderId="0" applyNumberFormat="0" applyBorder="0" applyAlignment="0" applyProtection="0"/>
    <xf numFmtId="0" fontId="33" fillId="11" borderId="0" applyNumberFormat="0" applyBorder="0" applyAlignment="0" applyProtection="0">
      <alignment vertical="center"/>
    </xf>
    <xf numFmtId="0" fontId="32" fillId="26" borderId="0" applyNumberFormat="0" applyBorder="0" applyAlignment="0" applyProtection="0">
      <alignment vertical="center"/>
    </xf>
    <xf numFmtId="0" fontId="32" fillId="26" borderId="0" applyNumberFormat="0" applyBorder="0" applyAlignment="0" applyProtection="0">
      <alignment vertical="center"/>
    </xf>
    <xf numFmtId="0" fontId="33" fillId="11" borderId="0" applyNumberFormat="0" applyBorder="0" applyAlignment="0" applyProtection="0">
      <alignment vertical="center"/>
    </xf>
    <xf numFmtId="0" fontId="41" fillId="0" borderId="0">
      <alignment vertical="center"/>
    </xf>
    <xf numFmtId="0" fontId="26" fillId="23" borderId="0" applyNumberFormat="0" applyBorder="0" applyAlignment="0" applyProtection="0"/>
    <xf numFmtId="0" fontId="32" fillId="26" borderId="0" applyNumberFormat="0" applyBorder="0" applyAlignment="0" applyProtection="0">
      <alignment vertical="center"/>
    </xf>
    <xf numFmtId="0" fontId="32" fillId="26" borderId="0" applyNumberFormat="0" applyBorder="0" applyAlignment="0" applyProtection="0">
      <alignment vertical="center"/>
    </xf>
    <xf numFmtId="0" fontId="32" fillId="26" borderId="0" applyNumberFormat="0" applyBorder="0" applyAlignment="0" applyProtection="0">
      <alignment vertical="center"/>
    </xf>
    <xf numFmtId="0" fontId="31" fillId="8" borderId="7" applyNumberFormat="0" applyAlignment="0" applyProtection="0">
      <alignment vertical="center"/>
    </xf>
    <xf numFmtId="0" fontId="32" fillId="26" borderId="0" applyNumberFormat="0" applyBorder="0" applyAlignment="0" applyProtection="0">
      <alignment vertical="center"/>
    </xf>
    <xf numFmtId="0" fontId="44" fillId="18" borderId="0" applyNumberFormat="0" applyBorder="0" applyAlignment="0" applyProtection="0">
      <alignment vertical="center"/>
    </xf>
    <xf numFmtId="0" fontId="32" fillId="26" borderId="0" applyNumberFormat="0" applyBorder="0" applyAlignment="0" applyProtection="0">
      <alignment vertical="center"/>
    </xf>
    <xf numFmtId="219" fontId="116" fillId="0" borderId="27" applyAlignment="0" applyProtection="0"/>
    <xf numFmtId="0" fontId="38" fillId="26" borderId="0" applyNumberFormat="0" applyBorder="0" applyAlignment="0" applyProtection="0">
      <alignment vertical="center"/>
    </xf>
    <xf numFmtId="0" fontId="27" fillId="59" borderId="0" applyNumberFormat="0" applyBorder="0" applyAlignment="0" applyProtection="0">
      <alignment vertical="center"/>
    </xf>
    <xf numFmtId="0" fontId="38" fillId="26" borderId="0" applyNumberFormat="0" applyBorder="0" applyAlignment="0" applyProtection="0">
      <alignment vertical="center"/>
    </xf>
    <xf numFmtId="0" fontId="32" fillId="26" borderId="0" applyNumberFormat="0" applyBorder="0" applyAlignment="0" applyProtection="0">
      <alignment vertical="center"/>
    </xf>
    <xf numFmtId="0" fontId="32" fillId="26" borderId="0" applyNumberFormat="0" applyBorder="0" applyAlignment="0" applyProtection="0">
      <alignment vertical="center"/>
    </xf>
    <xf numFmtId="0" fontId="32" fillId="26" borderId="0" applyNumberFormat="0" applyBorder="0" applyAlignment="0" applyProtection="0">
      <alignment vertical="center"/>
    </xf>
    <xf numFmtId="0" fontId="52" fillId="11"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52" fillId="11" borderId="0" applyNumberFormat="0" applyBorder="0" applyAlignment="0" applyProtection="0">
      <alignment vertical="center"/>
    </xf>
    <xf numFmtId="0" fontId="36" fillId="30"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192" fontId="78" fillId="0" borderId="0"/>
    <xf numFmtId="0" fontId="36" fillId="30" borderId="0" applyNumberFormat="0" applyBorder="0" applyAlignment="0" applyProtection="0">
      <alignment vertical="center"/>
    </xf>
    <xf numFmtId="0" fontId="41" fillId="0" borderId="0"/>
    <xf numFmtId="0" fontId="27" fillId="5" borderId="0" applyNumberFormat="0" applyBorder="0" applyAlignment="0" applyProtection="0">
      <alignment vertical="center"/>
    </xf>
    <xf numFmtId="192" fontId="78" fillId="0" borderId="0"/>
    <xf numFmtId="0" fontId="68" fillId="0" borderId="19" applyNumberFormat="0" applyFill="0" applyAlignment="0" applyProtection="0">
      <alignment vertical="center"/>
    </xf>
    <xf numFmtId="0" fontId="27" fillId="5" borderId="0" applyNumberFormat="0" applyBorder="0" applyAlignment="0" applyProtection="0">
      <alignment vertical="center"/>
    </xf>
    <xf numFmtId="192" fontId="78" fillId="0" borderId="0"/>
    <xf numFmtId="0" fontId="27" fillId="5" borderId="0" applyNumberFormat="0" applyBorder="0" applyAlignment="0" applyProtection="0">
      <alignment vertical="center"/>
    </xf>
    <xf numFmtId="192" fontId="78" fillId="0" borderId="0"/>
    <xf numFmtId="0" fontId="27" fillId="5" borderId="0" applyNumberFormat="0" applyBorder="0" applyAlignment="0" applyProtection="0">
      <alignment vertical="center"/>
    </xf>
    <xf numFmtId="192" fontId="78" fillId="0" borderId="0"/>
    <xf numFmtId="0" fontId="62" fillId="11" borderId="0" applyNumberFormat="0" applyBorder="0" applyAlignment="0" applyProtection="0">
      <alignment vertical="center"/>
    </xf>
    <xf numFmtId="0" fontId="36" fillId="30"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36" fillId="30"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26" fillId="23" borderId="0" applyNumberFormat="0" applyBorder="0" applyAlignment="0" applyProtection="0"/>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3" fillId="11" borderId="0" applyNumberFormat="0" applyBorder="0" applyAlignment="0" applyProtection="0">
      <alignment vertical="center"/>
    </xf>
    <xf numFmtId="0" fontId="76" fillId="0" borderId="0" applyNumberFormat="0" applyFill="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100" fillId="16" borderId="0" applyNumberFormat="0" applyBorder="0" applyAlignment="0" applyProtection="0">
      <alignment vertical="center"/>
    </xf>
    <xf numFmtId="0" fontId="52" fillId="11" borderId="0" applyNumberFormat="0" applyBorder="0" applyAlignment="0" applyProtection="0">
      <alignment vertical="center"/>
    </xf>
    <xf numFmtId="0" fontId="32" fillId="5" borderId="0" applyNumberFormat="0" applyBorder="0" applyAlignment="0" applyProtection="0">
      <alignment vertical="center"/>
    </xf>
    <xf numFmtId="0" fontId="33" fillId="11" borderId="0" applyNumberFormat="0" applyBorder="0" applyAlignment="0" applyProtection="0">
      <alignment vertical="center"/>
    </xf>
    <xf numFmtId="0" fontId="32" fillId="5" borderId="0" applyNumberFormat="0" applyBorder="0" applyAlignment="0" applyProtection="0">
      <alignment vertical="center"/>
    </xf>
    <xf numFmtId="0" fontId="34" fillId="0" borderId="0" applyNumberFormat="0" applyFill="0" applyBorder="0" applyAlignment="0" applyProtection="0">
      <alignment vertical="center"/>
    </xf>
    <xf numFmtId="0" fontId="33" fillId="11" borderId="0" applyNumberFormat="0" applyBorder="0" applyAlignment="0" applyProtection="0">
      <alignment vertical="center"/>
    </xf>
    <xf numFmtId="0" fontId="32" fillId="5" borderId="0" applyNumberFormat="0" applyBorder="0" applyAlignment="0" applyProtection="0">
      <alignment vertical="center"/>
    </xf>
    <xf numFmtId="0" fontId="33" fillId="11" borderId="0" applyNumberFormat="0" applyBorder="0" applyAlignment="0" applyProtection="0">
      <alignment vertical="center"/>
    </xf>
    <xf numFmtId="0" fontId="118" fillId="0" borderId="0" applyNumberFormat="0" applyFill="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52" fillId="11"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52" fillId="11" borderId="0" applyNumberFormat="0" applyBorder="0" applyAlignment="0" applyProtection="0">
      <alignment vertical="center"/>
    </xf>
    <xf numFmtId="0" fontId="38" fillId="5" borderId="0" applyNumberFormat="0" applyBorder="0" applyAlignment="0" applyProtection="0">
      <alignment vertical="center"/>
    </xf>
    <xf numFmtId="0" fontId="38" fillId="5" borderId="0" applyNumberFormat="0" applyBorder="0" applyAlignment="0" applyProtection="0">
      <alignment vertical="center"/>
    </xf>
    <xf numFmtId="0" fontId="68" fillId="0" borderId="19" applyNumberFormat="0" applyFill="0" applyAlignment="0" applyProtection="0">
      <alignment vertical="center"/>
    </xf>
    <xf numFmtId="0" fontId="32" fillId="5" borderId="0" applyNumberFormat="0" applyBorder="0" applyAlignment="0" applyProtection="0">
      <alignment vertical="center"/>
    </xf>
    <xf numFmtId="0" fontId="39" fillId="6" borderId="0" applyNumberFormat="0" applyBorder="0" applyAlignment="0" applyProtection="0">
      <alignment vertical="center"/>
    </xf>
    <xf numFmtId="0" fontId="97" fillId="0" borderId="0" applyNumberFormat="0" applyAlignment="0">
      <alignment horizontal="left"/>
    </xf>
    <xf numFmtId="0" fontId="27" fillId="30" borderId="0" applyNumberFormat="0" applyBorder="0" applyAlignment="0" applyProtection="0">
      <alignment vertical="center"/>
    </xf>
    <xf numFmtId="0" fontId="36" fillId="18" borderId="0" applyNumberFormat="0" applyBorder="0" applyAlignment="0" applyProtection="0">
      <alignment vertical="center"/>
    </xf>
    <xf numFmtId="0" fontId="27" fillId="30" borderId="0" applyNumberFormat="0" applyBorder="0" applyAlignment="0" applyProtection="0">
      <alignment vertical="center"/>
    </xf>
    <xf numFmtId="0" fontId="32" fillId="30" borderId="0" applyNumberFormat="0" applyBorder="0" applyAlignment="0" applyProtection="0">
      <alignment vertical="center"/>
    </xf>
    <xf numFmtId="0" fontId="27" fillId="30" borderId="0" applyNumberFormat="0" applyBorder="0" applyAlignment="0" applyProtection="0">
      <alignment vertical="center"/>
    </xf>
    <xf numFmtId="0" fontId="62" fillId="19" borderId="0" applyNumberFormat="0" applyBorder="0" applyAlignment="0" applyProtection="0">
      <alignment vertical="center"/>
    </xf>
    <xf numFmtId="0" fontId="71" fillId="0" borderId="21" applyNumberFormat="0" applyFill="0" applyAlignment="0" applyProtection="0">
      <alignment vertical="center"/>
    </xf>
    <xf numFmtId="0" fontId="27" fillId="30" borderId="0" applyNumberFormat="0" applyBorder="0" applyAlignment="0" applyProtection="0">
      <alignment vertical="center"/>
    </xf>
    <xf numFmtId="0" fontId="27" fillId="30" borderId="0" applyNumberFormat="0" applyBorder="0" applyAlignment="0" applyProtection="0">
      <alignment vertical="center"/>
    </xf>
    <xf numFmtId="0" fontId="39" fillId="6" borderId="0" applyNumberFormat="0" applyBorder="0" applyAlignment="0" applyProtection="0">
      <alignment vertical="center"/>
    </xf>
    <xf numFmtId="0" fontId="33" fillId="11" borderId="0" applyNumberFormat="0" applyBorder="0" applyAlignment="0" applyProtection="0">
      <alignment vertical="center"/>
    </xf>
    <xf numFmtId="0" fontId="27" fillId="30" borderId="0" applyNumberFormat="0" applyBorder="0" applyAlignment="0" applyProtection="0">
      <alignment vertical="center"/>
    </xf>
    <xf numFmtId="0" fontId="36" fillId="18" borderId="0" applyNumberFormat="0" applyBorder="0" applyAlignment="0" applyProtection="0">
      <alignment vertical="center"/>
    </xf>
    <xf numFmtId="0" fontId="41" fillId="14" borderId="0" applyNumberFormat="0" applyFont="0" applyBorder="0" applyAlignment="0" applyProtection="0">
      <alignment horizontal="right"/>
    </xf>
    <xf numFmtId="0" fontId="93" fillId="0" borderId="0"/>
    <xf numFmtId="0" fontId="27" fillId="30" borderId="0" applyNumberFormat="0" applyBorder="0" applyAlignment="0" applyProtection="0">
      <alignment vertical="center"/>
    </xf>
    <xf numFmtId="0" fontId="41" fillId="14" borderId="0" applyNumberFormat="0" applyFont="0" applyBorder="0" applyAlignment="0" applyProtection="0">
      <alignment horizontal="right"/>
    </xf>
    <xf numFmtId="0" fontId="27" fillId="30" borderId="0" applyNumberFormat="0" applyBorder="0" applyAlignment="0" applyProtection="0">
      <alignment vertical="center"/>
    </xf>
    <xf numFmtId="0" fontId="32" fillId="19" borderId="0" applyNumberFormat="0" applyBorder="0" applyAlignment="0" applyProtection="0">
      <alignment vertical="center"/>
    </xf>
    <xf numFmtId="0" fontId="27" fillId="30" borderId="0" applyNumberFormat="0" applyBorder="0" applyAlignment="0" applyProtection="0">
      <alignment vertical="center"/>
    </xf>
    <xf numFmtId="0" fontId="41" fillId="0" borderId="0">
      <alignment vertical="center"/>
    </xf>
    <xf numFmtId="0" fontId="27" fillId="30" borderId="0" applyNumberFormat="0" applyBorder="0" applyAlignment="0" applyProtection="0">
      <alignment vertical="center"/>
    </xf>
    <xf numFmtId="0" fontId="33" fillId="11" borderId="0" applyNumberFormat="0" applyBorder="0" applyAlignment="0" applyProtection="0">
      <alignment vertical="center"/>
    </xf>
    <xf numFmtId="0" fontId="36" fillId="18" borderId="0" applyNumberFormat="0" applyBorder="0" applyAlignment="0" applyProtection="0">
      <alignment vertical="center"/>
    </xf>
    <xf numFmtId="0" fontId="41" fillId="14" borderId="0" applyNumberFormat="0" applyFont="0" applyBorder="0" applyAlignment="0" applyProtection="0">
      <alignment horizontal="right"/>
    </xf>
    <xf numFmtId="0" fontId="27" fillId="30" borderId="0" applyNumberFormat="0" applyBorder="0" applyAlignment="0" applyProtection="0">
      <alignment vertical="center"/>
    </xf>
    <xf numFmtId="0" fontId="52" fillId="11" borderId="0" applyNumberFormat="0" applyBorder="0" applyAlignment="0" applyProtection="0">
      <alignment vertical="center"/>
    </xf>
    <xf numFmtId="0" fontId="33" fillId="11" borderId="0" applyNumberFormat="0" applyBorder="0" applyAlignment="0" applyProtection="0">
      <alignment vertical="center"/>
    </xf>
    <xf numFmtId="0" fontId="27" fillId="30" borderId="0" applyNumberFormat="0" applyBorder="0" applyAlignment="0" applyProtection="0">
      <alignment vertical="center"/>
    </xf>
    <xf numFmtId="0" fontId="33" fillId="11" borderId="0" applyNumberFormat="0" applyBorder="0" applyAlignment="0" applyProtection="0">
      <alignment vertical="center"/>
    </xf>
    <xf numFmtId="0" fontId="32" fillId="26" borderId="0" applyNumberFormat="0" applyBorder="0" applyAlignment="0" applyProtection="0">
      <alignment vertical="center"/>
    </xf>
    <xf numFmtId="0" fontId="27" fillId="30" borderId="0" applyNumberFormat="0" applyBorder="0" applyAlignment="0" applyProtection="0">
      <alignment vertical="center"/>
    </xf>
    <xf numFmtId="0" fontId="52" fillId="11" borderId="0" applyNumberFormat="0" applyBorder="0" applyAlignment="0" applyProtection="0">
      <alignment vertical="center"/>
    </xf>
    <xf numFmtId="0" fontId="33" fillId="11" borderId="0" applyNumberFormat="0" applyBorder="0" applyAlignment="0" applyProtection="0">
      <alignment vertical="center"/>
    </xf>
    <xf numFmtId="0" fontId="27" fillId="30" borderId="0" applyNumberFormat="0" applyBorder="0" applyAlignment="0" applyProtection="0">
      <alignment vertical="center"/>
    </xf>
    <xf numFmtId="0" fontId="41" fillId="14" borderId="0" applyNumberFormat="0" applyFont="0" applyBorder="0" applyAlignment="0" applyProtection="0">
      <alignment horizontal="right"/>
    </xf>
    <xf numFmtId="0" fontId="32" fillId="30" borderId="0" applyNumberFormat="0" applyBorder="0" applyAlignment="0" applyProtection="0">
      <alignment vertical="center"/>
    </xf>
    <xf numFmtId="0" fontId="32" fillId="30" borderId="0" applyNumberFormat="0" applyBorder="0" applyAlignment="0" applyProtection="0">
      <alignment vertical="center"/>
    </xf>
    <xf numFmtId="0" fontId="96" fillId="0" borderId="24" applyNumberFormat="0" applyFill="0" applyAlignment="0" applyProtection="0">
      <alignment vertical="center"/>
    </xf>
    <xf numFmtId="0" fontId="36" fillId="18" borderId="0" applyNumberFormat="0" applyBorder="0" applyAlignment="0" applyProtection="0">
      <alignment vertical="center"/>
    </xf>
    <xf numFmtId="0" fontId="32" fillId="59" borderId="0" applyNumberFormat="0" applyBorder="0" applyAlignment="0" applyProtection="0">
      <alignment vertical="center"/>
    </xf>
    <xf numFmtId="0" fontId="32" fillId="30" borderId="0" applyNumberFormat="0" applyBorder="0" applyAlignment="0" applyProtection="0">
      <alignment vertical="center"/>
    </xf>
    <xf numFmtId="0" fontId="32" fillId="30" borderId="0" applyNumberFormat="0" applyBorder="0" applyAlignment="0" applyProtection="0">
      <alignment vertical="center"/>
    </xf>
    <xf numFmtId="0" fontId="32" fillId="30" borderId="0" applyNumberFormat="0" applyBorder="0" applyAlignment="0" applyProtection="0">
      <alignment vertical="center"/>
    </xf>
    <xf numFmtId="0" fontId="79" fillId="11" borderId="0" applyNumberFormat="0" applyBorder="0" applyAlignment="0" applyProtection="0"/>
    <xf numFmtId="0" fontId="27" fillId="30" borderId="0" applyNumberFormat="0" applyBorder="0" applyAlignment="0" applyProtection="0">
      <alignment vertical="center"/>
    </xf>
    <xf numFmtId="0" fontId="79" fillId="11" borderId="0" applyNumberFormat="0" applyBorder="0" applyAlignment="0" applyProtection="0"/>
    <xf numFmtId="0" fontId="27" fillId="30" borderId="0" applyNumberFormat="0" applyBorder="0" applyAlignment="0" applyProtection="0">
      <alignment vertical="center"/>
    </xf>
    <xf numFmtId="0" fontId="32" fillId="30" borderId="0" applyNumberFormat="0" applyBorder="0" applyAlignment="0" applyProtection="0">
      <alignment vertical="center"/>
    </xf>
    <xf numFmtId="0" fontId="32" fillId="30" borderId="0" applyNumberFormat="0" applyBorder="0" applyAlignment="0" applyProtection="0">
      <alignment vertical="center"/>
    </xf>
    <xf numFmtId="0" fontId="32" fillId="30" borderId="0" applyNumberFormat="0" applyBorder="0" applyAlignment="0" applyProtection="0">
      <alignment vertical="center"/>
    </xf>
    <xf numFmtId="0" fontId="32" fillId="30" borderId="0" applyNumberFormat="0" applyBorder="0" applyAlignment="0" applyProtection="0">
      <alignment vertical="center"/>
    </xf>
    <xf numFmtId="0" fontId="33" fillId="19" borderId="0" applyNumberFormat="0" applyBorder="0" applyAlignment="0" applyProtection="0">
      <alignment vertical="center"/>
    </xf>
    <xf numFmtId="0" fontId="32" fillId="30" borderId="0" applyNumberFormat="0" applyBorder="0" applyAlignment="0" applyProtection="0">
      <alignment vertical="center"/>
    </xf>
    <xf numFmtId="0" fontId="38" fillId="30" borderId="0" applyNumberFormat="0" applyBorder="0" applyAlignment="0" applyProtection="0">
      <alignment vertical="center"/>
    </xf>
    <xf numFmtId="0" fontId="38" fillId="30" borderId="0" applyNumberFormat="0" applyBorder="0" applyAlignment="0" applyProtection="0">
      <alignment vertical="center"/>
    </xf>
    <xf numFmtId="0" fontId="32" fillId="30" borderId="0" applyNumberFormat="0" applyBorder="0" applyAlignment="0" applyProtection="0">
      <alignment vertical="center"/>
    </xf>
    <xf numFmtId="0" fontId="27" fillId="19" borderId="0" applyNumberFormat="0" applyBorder="0" applyAlignment="0" applyProtection="0">
      <alignment vertical="center"/>
    </xf>
    <xf numFmtId="0" fontId="36" fillId="36" borderId="0" applyNumberFormat="0" applyBorder="0" applyAlignment="0" applyProtection="0">
      <alignment vertical="center"/>
    </xf>
    <xf numFmtId="0" fontId="27" fillId="19" borderId="0" applyNumberFormat="0" applyBorder="0" applyAlignment="0" applyProtection="0">
      <alignment vertical="center"/>
    </xf>
    <xf numFmtId="0" fontId="36" fillId="36"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95" fillId="19" borderId="0" applyNumberFormat="0" applyBorder="0" applyAlignment="0" applyProtection="0">
      <alignment vertical="center"/>
    </xf>
    <xf numFmtId="4" fontId="23" fillId="0" borderId="0" applyFont="0" applyFill="0" applyBorder="0" applyAlignment="0" applyProtection="0"/>
    <xf numFmtId="0" fontId="81" fillId="0" borderId="22" applyNumberFormat="0" applyFill="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6" fillId="36" borderId="0" applyNumberFormat="0" applyBorder="0" applyAlignment="0" applyProtection="0"/>
    <xf numFmtId="0" fontId="44" fillId="36" borderId="0" applyNumberFormat="0" applyBorder="0" applyAlignment="0" applyProtection="0">
      <alignment vertical="center"/>
    </xf>
    <xf numFmtId="0" fontId="36" fillId="36" borderId="0" applyNumberFormat="0" applyBorder="0" applyAlignment="0" applyProtection="0">
      <alignment vertical="center"/>
    </xf>
    <xf numFmtId="0" fontId="27" fillId="19" borderId="0" applyNumberFormat="0" applyBorder="0" applyAlignment="0" applyProtection="0">
      <alignment vertical="center"/>
    </xf>
    <xf numFmtId="0" fontId="41" fillId="0" borderId="0"/>
    <xf numFmtId="0" fontId="33" fillId="11"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36" fillId="36" borderId="0" applyNumberFormat="0" applyBorder="0" applyAlignment="0" applyProtection="0">
      <alignment vertical="center"/>
    </xf>
    <xf numFmtId="0" fontId="27" fillId="19" borderId="0" applyNumberFormat="0" applyBorder="0" applyAlignment="0" applyProtection="0">
      <alignment vertical="center"/>
    </xf>
    <xf numFmtId="0" fontId="33" fillId="11" borderId="0" applyNumberFormat="0" applyBorder="0" applyAlignment="0" applyProtection="0">
      <alignment vertical="center"/>
    </xf>
    <xf numFmtId="0" fontId="41" fillId="0" borderId="0">
      <alignment vertical="center"/>
    </xf>
    <xf numFmtId="0" fontId="26" fillId="32" borderId="0" applyNumberFormat="0" applyBorder="0" applyAlignment="0" applyProtection="0"/>
    <xf numFmtId="0" fontId="27" fillId="19" borderId="0" applyNumberFormat="0" applyBorder="0" applyAlignment="0" applyProtection="0">
      <alignment vertical="center"/>
    </xf>
    <xf numFmtId="0" fontId="33" fillId="11" borderId="0" applyNumberFormat="0" applyBorder="0" applyAlignment="0" applyProtection="0">
      <alignment vertical="center"/>
    </xf>
    <xf numFmtId="0" fontId="41" fillId="0" borderId="0">
      <alignment vertical="center"/>
    </xf>
    <xf numFmtId="0" fontId="104" fillId="62" borderId="2" applyNumberFormat="0" applyBorder="0" applyAlignment="0" applyProtection="0"/>
    <xf numFmtId="0" fontId="26" fillId="32" borderId="0" applyNumberFormat="0" applyBorder="0" applyAlignment="0" applyProtection="0"/>
    <xf numFmtId="0" fontId="27" fillId="19" borderId="0" applyNumberFormat="0" applyBorder="0" applyAlignment="0" applyProtection="0">
      <alignment vertical="center"/>
    </xf>
    <xf numFmtId="0" fontId="33" fillId="11" borderId="0" applyNumberFormat="0" applyBorder="0" applyAlignment="0" applyProtection="0">
      <alignment vertical="center"/>
    </xf>
    <xf numFmtId="0" fontId="41" fillId="0" borderId="0">
      <alignment vertical="center"/>
    </xf>
    <xf numFmtId="0" fontId="26" fillId="32" borderId="0" applyNumberFormat="0" applyBorder="0" applyAlignment="0" applyProtection="0"/>
    <xf numFmtId="0" fontId="27" fillId="19" borderId="0" applyNumberFormat="0" applyBorder="0" applyAlignment="0" applyProtection="0">
      <alignment vertical="center"/>
    </xf>
    <xf numFmtId="0" fontId="32" fillId="19" borderId="0" applyNumberFormat="0" applyBorder="0" applyAlignment="0" applyProtection="0">
      <alignment vertical="center"/>
    </xf>
    <xf numFmtId="0" fontId="32" fillId="19" borderId="0" applyNumberFormat="0" applyBorder="0" applyAlignment="0" applyProtection="0">
      <alignment vertical="center"/>
    </xf>
    <xf numFmtId="0" fontId="72" fillId="19" borderId="0" applyNumberFormat="0" applyBorder="0" applyAlignment="0" applyProtection="0">
      <alignment vertical="center"/>
    </xf>
    <xf numFmtId="0" fontId="26" fillId="25" borderId="0" applyNumberFormat="0" applyBorder="0" applyAlignment="0" applyProtection="0"/>
    <xf numFmtId="0" fontId="26" fillId="25" borderId="0" applyNumberFormat="0" applyBorder="0" applyAlignment="0" applyProtection="0"/>
    <xf numFmtId="0" fontId="34" fillId="0" borderId="0" applyNumberFormat="0" applyFill="0" applyBorder="0" applyAlignment="0" applyProtection="0">
      <alignment vertical="center"/>
    </xf>
    <xf numFmtId="0" fontId="32" fillId="19" borderId="0" applyNumberFormat="0" applyBorder="0" applyAlignment="0" applyProtection="0">
      <alignment vertical="center"/>
    </xf>
    <xf numFmtId="0" fontId="52" fillId="11" borderId="0" applyNumberFormat="0" applyBorder="0" applyAlignment="0" applyProtection="0">
      <alignment vertical="center"/>
    </xf>
    <xf numFmtId="0" fontId="34" fillId="0" borderId="0" applyNumberFormat="0" applyFill="0" applyBorder="0" applyAlignment="0" applyProtection="0">
      <alignment vertical="center"/>
    </xf>
    <xf numFmtId="0" fontId="32" fillId="19" borderId="0" applyNumberFormat="0" applyBorder="0" applyAlignment="0" applyProtection="0">
      <alignment vertical="center"/>
    </xf>
    <xf numFmtId="0" fontId="26" fillId="25" borderId="0" applyNumberFormat="0" applyBorder="0" applyAlignment="0" applyProtection="0"/>
    <xf numFmtId="0" fontId="32" fillId="19" borderId="0" applyNumberFormat="0" applyBorder="0" applyAlignment="0" applyProtection="0">
      <alignment vertical="center"/>
    </xf>
    <xf numFmtId="0" fontId="32" fillId="19" borderId="0" applyNumberFormat="0" applyBorder="0" applyAlignment="0" applyProtection="0">
      <alignment vertical="center"/>
    </xf>
    <xf numFmtId="0" fontId="44" fillId="36" borderId="0" applyNumberFormat="0" applyBorder="0" applyAlignment="0" applyProtection="0">
      <alignment vertical="center"/>
    </xf>
    <xf numFmtId="0" fontId="36" fillId="13" borderId="0" applyNumberFormat="0" applyBorder="0" applyAlignment="0" applyProtection="0">
      <alignment vertical="center"/>
    </xf>
    <xf numFmtId="0" fontId="27" fillId="19" borderId="0" applyNumberFormat="0" applyBorder="0" applyAlignment="0" applyProtection="0">
      <alignment vertical="center"/>
    </xf>
    <xf numFmtId="0" fontId="26" fillId="4" borderId="0" applyNumberFormat="0" applyBorder="0" applyAlignment="0" applyProtection="0"/>
    <xf numFmtId="0" fontId="27" fillId="19" borderId="0" applyNumberFormat="0" applyBorder="0" applyAlignment="0" applyProtection="0">
      <alignment vertical="center"/>
    </xf>
    <xf numFmtId="0" fontId="32" fillId="19" borderId="0" applyNumberFormat="0" applyBorder="0" applyAlignment="0" applyProtection="0">
      <alignment vertical="center"/>
    </xf>
    <xf numFmtId="0" fontId="32" fillId="19" borderId="0" applyNumberFormat="0" applyBorder="0" applyAlignment="0" applyProtection="0">
      <alignment vertical="center"/>
    </xf>
    <xf numFmtId="0" fontId="31" fillId="8" borderId="7" applyNumberFormat="0" applyAlignment="0" applyProtection="0">
      <alignment vertical="center"/>
    </xf>
    <xf numFmtId="0" fontId="32" fillId="19" borderId="0" applyNumberFormat="0" applyBorder="0" applyAlignment="0" applyProtection="0">
      <alignment vertical="center"/>
    </xf>
    <xf numFmtId="0" fontId="31" fillId="8" borderId="7" applyNumberFormat="0" applyAlignment="0" applyProtection="0">
      <alignment vertical="center"/>
    </xf>
    <xf numFmtId="0" fontId="32" fillId="19" borderId="0" applyNumberFormat="0" applyBorder="0" applyAlignment="0" applyProtection="0">
      <alignment vertical="center"/>
    </xf>
    <xf numFmtId="0" fontId="32" fillId="19" borderId="0" applyNumberFormat="0" applyBorder="0" applyAlignment="0" applyProtection="0">
      <alignment vertical="center"/>
    </xf>
    <xf numFmtId="0" fontId="32" fillId="19" borderId="0" applyNumberFormat="0" applyBorder="0" applyAlignment="0" applyProtection="0">
      <alignment vertical="center"/>
    </xf>
    <xf numFmtId="0" fontId="32" fillId="19" borderId="0" applyNumberFormat="0" applyBorder="0" applyAlignment="0" applyProtection="0">
      <alignment vertical="center"/>
    </xf>
    <xf numFmtId="0" fontId="32" fillId="19" borderId="0" applyNumberFormat="0" applyBorder="0" applyAlignment="0" applyProtection="0">
      <alignment vertical="center"/>
    </xf>
    <xf numFmtId="0" fontId="32" fillId="19" borderId="0" applyNumberFormat="0" applyBorder="0" applyAlignment="0" applyProtection="0">
      <alignment vertical="center"/>
    </xf>
    <xf numFmtId="0" fontId="32" fillId="19" borderId="0" applyNumberFormat="0" applyBorder="0" applyAlignment="0" applyProtection="0">
      <alignment vertical="center"/>
    </xf>
    <xf numFmtId="0" fontId="38" fillId="19" borderId="0" applyNumberFormat="0" applyBorder="0" applyAlignment="0" applyProtection="0">
      <alignment vertical="center"/>
    </xf>
    <xf numFmtId="0" fontId="38" fillId="19" borderId="0" applyNumberFormat="0" applyBorder="0" applyAlignment="0" applyProtection="0">
      <alignment vertical="center"/>
    </xf>
    <xf numFmtId="0" fontId="32" fillId="19" borderId="0" applyNumberFormat="0" applyBorder="0" applyAlignment="0" applyProtection="0">
      <alignment vertical="center"/>
    </xf>
    <xf numFmtId="0" fontId="32" fillId="19" borderId="0" applyNumberFormat="0" applyBorder="0" applyAlignment="0" applyProtection="0">
      <alignment vertical="center"/>
    </xf>
    <xf numFmtId="0" fontId="27" fillId="26" borderId="0" applyNumberFormat="0" applyBorder="0" applyAlignment="0" applyProtection="0">
      <alignment vertical="center"/>
    </xf>
    <xf numFmtId="0" fontId="104" fillId="63" borderId="2"/>
    <xf numFmtId="0" fontId="27" fillId="26" borderId="0" applyNumberFormat="0" applyBorder="0" applyAlignment="0" applyProtection="0">
      <alignment vertical="center"/>
    </xf>
    <xf numFmtId="0" fontId="28" fillId="6" borderId="0" applyNumberFormat="0" applyBorder="0" applyAlignment="0" applyProtection="0">
      <alignment vertical="center"/>
    </xf>
    <xf numFmtId="0" fontId="36" fillId="23"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52" fillId="11" borderId="0" applyNumberFormat="0" applyBorder="0" applyAlignment="0" applyProtection="0">
      <alignment vertical="center"/>
    </xf>
    <xf numFmtId="0" fontId="91" fillId="16" borderId="0" applyNumberFormat="0" applyBorder="0" applyAlignment="0" applyProtection="0">
      <alignment vertical="center"/>
    </xf>
    <xf numFmtId="0" fontId="81" fillId="0" borderId="0" applyNumberFormat="0" applyFill="0" applyBorder="0" applyAlignment="0" applyProtection="0">
      <alignment vertical="center"/>
    </xf>
    <xf numFmtId="0" fontId="27" fillId="26" borderId="0" applyNumberFormat="0" applyBorder="0" applyAlignment="0" applyProtection="0">
      <alignment vertical="center"/>
    </xf>
    <xf numFmtId="0" fontId="52" fillId="11" borderId="0" applyNumberFormat="0" applyBorder="0" applyAlignment="0" applyProtection="0">
      <alignment vertical="center"/>
    </xf>
    <xf numFmtId="0" fontId="27" fillId="26" borderId="0" applyNumberFormat="0" applyBorder="0" applyAlignment="0" applyProtection="0">
      <alignment vertical="center"/>
    </xf>
    <xf numFmtId="0" fontId="52" fillId="11" borderId="0" applyNumberFormat="0" applyBorder="0" applyAlignment="0" applyProtection="0">
      <alignment vertical="center"/>
    </xf>
    <xf numFmtId="0" fontId="66" fillId="0" borderId="0" applyNumberFormat="0" applyFill="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26" fillId="4" borderId="0" applyNumberFormat="0" applyBorder="0" applyAlignment="0" applyProtection="0"/>
    <xf numFmtId="0" fontId="28" fillId="6" borderId="0" applyNumberFormat="0" applyBorder="0" applyAlignment="0" applyProtection="0">
      <alignment vertical="center"/>
    </xf>
    <xf numFmtId="0" fontId="36" fillId="23"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28" fillId="6" borderId="0" applyNumberFormat="0" applyBorder="0" applyAlignment="0" applyProtection="0">
      <alignment vertical="center"/>
    </xf>
    <xf numFmtId="0" fontId="52" fillId="11" borderId="0" applyNumberFormat="0" applyBorder="0" applyAlignment="0" applyProtection="0">
      <alignment vertical="center"/>
    </xf>
    <xf numFmtId="0" fontId="28" fillId="6" borderId="0" applyNumberFormat="0" applyBorder="0" applyAlignment="0" applyProtection="0">
      <alignment vertical="center"/>
    </xf>
    <xf numFmtId="0" fontId="36" fillId="23" borderId="0" applyNumberFormat="0" applyBorder="0" applyAlignment="0" applyProtection="0">
      <alignment vertical="center"/>
    </xf>
    <xf numFmtId="0" fontId="27" fillId="26" borderId="0" applyNumberFormat="0" applyBorder="0" applyAlignment="0" applyProtection="0">
      <alignment vertical="center"/>
    </xf>
    <xf numFmtId="0" fontId="52" fillId="11" borderId="0" applyNumberFormat="0" applyBorder="0" applyAlignment="0" applyProtection="0">
      <alignment vertical="center"/>
    </xf>
    <xf numFmtId="0" fontId="37" fillId="10" borderId="0" applyNumberFormat="0" applyBorder="0" applyAlignment="0" applyProtection="0"/>
    <xf numFmtId="0" fontId="27" fillId="26" borderId="0" applyNumberFormat="0" applyBorder="0" applyAlignment="0" applyProtection="0">
      <alignment vertical="center"/>
    </xf>
    <xf numFmtId="0" fontId="52" fillId="11" borderId="0" applyNumberFormat="0" applyBorder="0" applyAlignment="0" applyProtection="0">
      <alignment vertical="center"/>
    </xf>
    <xf numFmtId="0" fontId="37" fillId="10" borderId="0" applyNumberFormat="0" applyBorder="0" applyAlignment="0" applyProtection="0"/>
    <xf numFmtId="0" fontId="27" fillId="26" borderId="0" applyNumberFormat="0" applyBorder="0" applyAlignment="0" applyProtection="0">
      <alignment vertical="center"/>
    </xf>
    <xf numFmtId="0" fontId="52" fillId="11" borderId="0" applyNumberFormat="0" applyBorder="0" applyAlignment="0" applyProtection="0">
      <alignment vertical="center"/>
    </xf>
    <xf numFmtId="0" fontId="37" fillId="10" borderId="0" applyNumberFormat="0" applyBorder="0" applyAlignment="0" applyProtection="0"/>
    <xf numFmtId="0" fontId="27" fillId="26" borderId="0" applyNumberFormat="0" applyBorder="0" applyAlignment="0" applyProtection="0">
      <alignment vertical="center"/>
    </xf>
    <xf numFmtId="0" fontId="33" fillId="11" borderId="0" applyNumberFormat="0" applyBorder="0" applyAlignment="0" applyProtection="0">
      <alignment vertical="center"/>
    </xf>
    <xf numFmtId="0" fontId="28" fillId="6" borderId="0" applyNumberFormat="0" applyBorder="0" applyAlignment="0" applyProtection="0">
      <alignment vertical="center"/>
    </xf>
    <xf numFmtId="0" fontId="33" fillId="11" borderId="0" applyNumberFormat="0" applyBorder="0" applyAlignment="0" applyProtection="0">
      <alignment vertical="center"/>
    </xf>
    <xf numFmtId="0" fontId="32" fillId="26" borderId="0" applyNumberFormat="0" applyBorder="0" applyAlignment="0" applyProtection="0">
      <alignment vertical="center"/>
    </xf>
    <xf numFmtId="0" fontId="32" fillId="26" borderId="0" applyNumberFormat="0" applyBorder="0" applyAlignment="0" applyProtection="0">
      <alignment vertical="center"/>
    </xf>
    <xf numFmtId="0" fontId="76" fillId="0" borderId="0" applyNumberFormat="0" applyFill="0" applyBorder="0" applyAlignment="0" applyProtection="0">
      <alignment vertical="center"/>
    </xf>
    <xf numFmtId="0" fontId="32" fillId="26" borderId="0" applyNumberFormat="0" applyBorder="0" applyAlignment="0" applyProtection="0">
      <alignment vertical="center"/>
    </xf>
    <xf numFmtId="0" fontId="32" fillId="26" borderId="0" applyNumberFormat="0" applyBorder="0" applyAlignment="0" applyProtection="0">
      <alignment vertical="center"/>
    </xf>
    <xf numFmtId="0" fontId="32" fillId="26" borderId="0" applyNumberFormat="0" applyBorder="0" applyAlignment="0" applyProtection="0">
      <alignment vertical="center"/>
    </xf>
    <xf numFmtId="0" fontId="36" fillId="13" borderId="0" applyNumberFormat="0" applyBorder="0" applyAlignment="0" applyProtection="0">
      <alignment vertical="center"/>
    </xf>
    <xf numFmtId="0" fontId="27" fillId="26" borderId="0" applyNumberFormat="0" applyBorder="0" applyAlignment="0" applyProtection="0">
      <alignment vertical="center"/>
    </xf>
    <xf numFmtId="0" fontId="32" fillId="26" borderId="0" applyNumberFormat="0" applyBorder="0" applyAlignment="0" applyProtection="0">
      <alignment vertical="center"/>
    </xf>
    <xf numFmtId="0" fontId="104" fillId="63" borderId="2"/>
    <xf numFmtId="0" fontId="32" fillId="26" borderId="0" applyNumberFormat="0" applyBorder="0" applyAlignment="0" applyProtection="0">
      <alignment vertical="center"/>
    </xf>
    <xf numFmtId="0" fontId="119" fillId="0" borderId="0" applyNumberFormat="0" applyFill="0" applyBorder="0" applyAlignment="0" applyProtection="0">
      <alignment vertical="center"/>
    </xf>
    <xf numFmtId="0" fontId="44" fillId="23" borderId="0" applyNumberFormat="0" applyBorder="0" applyAlignment="0" applyProtection="0">
      <alignment vertical="center"/>
    </xf>
    <xf numFmtId="0" fontId="32" fillId="26" borderId="0" applyNumberFormat="0" applyBorder="0" applyAlignment="0" applyProtection="0">
      <alignment vertical="center"/>
    </xf>
    <xf numFmtId="0" fontId="32" fillId="26" borderId="0" applyNumberFormat="0" applyBorder="0" applyAlignment="0" applyProtection="0">
      <alignment vertical="center"/>
    </xf>
    <xf numFmtId="0" fontId="26" fillId="4" borderId="0" applyNumberFormat="0" applyBorder="0" applyAlignment="0" applyProtection="0"/>
    <xf numFmtId="0" fontId="52" fillId="11" borderId="0" applyNumberFormat="0" applyBorder="0" applyAlignment="0" applyProtection="0">
      <alignment vertical="center"/>
    </xf>
    <xf numFmtId="0" fontId="32" fillId="26" borderId="0" applyNumberFormat="0" applyBorder="0" applyAlignment="0" applyProtection="0">
      <alignment vertical="center"/>
    </xf>
    <xf numFmtId="0" fontId="32" fillId="26" borderId="0" applyNumberFormat="0" applyBorder="0" applyAlignment="0" applyProtection="0">
      <alignment vertical="center"/>
    </xf>
    <xf numFmtId="0" fontId="104" fillId="63" borderId="2"/>
    <xf numFmtId="0" fontId="32" fillId="26" borderId="0" applyNumberFormat="0" applyBorder="0" applyAlignment="0" applyProtection="0">
      <alignment vertical="center"/>
    </xf>
    <xf numFmtId="0" fontId="32" fillId="26" borderId="0" applyNumberFormat="0" applyBorder="0" applyAlignment="0" applyProtection="0">
      <alignment vertical="center"/>
    </xf>
    <xf numFmtId="0" fontId="32" fillId="26" borderId="0" applyNumberFormat="0" applyBorder="0" applyAlignment="0" applyProtection="0">
      <alignment vertical="center"/>
    </xf>
    <xf numFmtId="0" fontId="38" fillId="26" borderId="0" applyNumberFormat="0" applyBorder="0" applyAlignment="0" applyProtection="0">
      <alignment vertical="center"/>
    </xf>
    <xf numFmtId="0" fontId="44" fillId="5" borderId="0" applyNumberFormat="0" applyBorder="0" applyAlignment="0" applyProtection="0">
      <alignment vertical="center"/>
    </xf>
    <xf numFmtId="0" fontId="38" fillId="26" borderId="0" applyNumberFormat="0" applyBorder="0" applyAlignment="0" applyProtection="0">
      <alignment vertical="center"/>
    </xf>
    <xf numFmtId="0" fontId="32" fillId="26" borderId="0" applyNumberFormat="0" applyBorder="0" applyAlignment="0" applyProtection="0">
      <alignment vertical="center"/>
    </xf>
    <xf numFmtId="0" fontId="32" fillId="26" borderId="0" applyNumberFormat="0" applyBorder="0" applyAlignment="0" applyProtection="0">
      <alignment vertical="center"/>
    </xf>
    <xf numFmtId="0" fontId="33" fillId="11" borderId="0" applyNumberFormat="0" applyBorder="0" applyAlignment="0" applyProtection="0">
      <alignment vertical="center"/>
    </xf>
    <xf numFmtId="0" fontId="52" fillId="11" borderId="0" applyNumberFormat="0" applyBorder="0" applyAlignment="0" applyProtection="0">
      <alignment vertical="center"/>
    </xf>
    <xf numFmtId="0" fontId="27" fillId="59" borderId="0" applyNumberFormat="0" applyBorder="0" applyAlignment="0" applyProtection="0">
      <alignment vertical="center"/>
    </xf>
    <xf numFmtId="0" fontId="52" fillId="11" borderId="0" applyNumberFormat="0" applyBorder="0" applyAlignment="0" applyProtection="0">
      <alignment vertical="center"/>
    </xf>
    <xf numFmtId="0" fontId="27" fillId="59" borderId="0" applyNumberFormat="0" applyBorder="0" applyAlignment="0" applyProtection="0">
      <alignment vertical="center"/>
    </xf>
    <xf numFmtId="0" fontId="33" fillId="11" borderId="0" applyNumberFormat="0" applyBorder="0" applyAlignment="0" applyProtection="0">
      <alignment vertical="center"/>
    </xf>
    <xf numFmtId="0" fontId="27" fillId="59" borderId="0" applyNumberFormat="0" applyBorder="0" applyAlignment="0" applyProtection="0">
      <alignment vertical="center"/>
    </xf>
    <xf numFmtId="0" fontId="33" fillId="11" borderId="0" applyNumberFormat="0" applyBorder="0" applyAlignment="0" applyProtection="0">
      <alignment vertical="center"/>
    </xf>
    <xf numFmtId="0" fontId="28" fillId="6" borderId="0" applyNumberFormat="0" applyBorder="0" applyAlignment="0" applyProtection="0">
      <alignment vertical="center"/>
    </xf>
    <xf numFmtId="0" fontId="41" fillId="0" borderId="0">
      <alignment vertical="center"/>
    </xf>
    <xf numFmtId="0" fontId="51" fillId="0" borderId="0" applyNumberFormat="0" applyAlignment="0">
      <alignment horizontal="left"/>
    </xf>
    <xf numFmtId="0" fontId="27" fillId="59" borderId="0" applyNumberFormat="0" applyBorder="0" applyAlignment="0" applyProtection="0">
      <alignment vertical="center"/>
    </xf>
    <xf numFmtId="0" fontId="33" fillId="11" borderId="0" applyNumberFormat="0" applyBorder="0" applyAlignment="0" applyProtection="0">
      <alignment vertical="center"/>
    </xf>
    <xf numFmtId="0" fontId="41" fillId="0" borderId="0">
      <alignment vertical="center"/>
    </xf>
    <xf numFmtId="0" fontId="51" fillId="0" borderId="0" applyNumberFormat="0" applyAlignment="0">
      <alignment horizontal="left"/>
    </xf>
    <xf numFmtId="0" fontId="27" fillId="59" borderId="0" applyNumberFormat="0" applyBorder="0" applyAlignment="0" applyProtection="0">
      <alignment vertical="center"/>
    </xf>
    <xf numFmtId="0" fontId="33" fillId="11" borderId="0" applyNumberFormat="0" applyBorder="0" applyAlignment="0" applyProtection="0">
      <alignment vertical="center"/>
    </xf>
    <xf numFmtId="0" fontId="76" fillId="0" borderId="0" applyNumberFormat="0" applyFill="0" applyBorder="0" applyAlignment="0" applyProtection="0">
      <alignment vertical="center"/>
    </xf>
    <xf numFmtId="0" fontId="41" fillId="0" borderId="0">
      <alignment vertical="center"/>
    </xf>
    <xf numFmtId="0" fontId="51" fillId="0" borderId="0" applyNumberFormat="0" applyAlignment="0">
      <alignment horizontal="left"/>
    </xf>
    <xf numFmtId="0" fontId="27" fillId="59" borderId="0" applyNumberFormat="0" applyBorder="0" applyAlignment="0" applyProtection="0">
      <alignment vertical="center"/>
    </xf>
    <xf numFmtId="0" fontId="72" fillId="19" borderId="0" applyNumberFormat="0" applyBorder="0" applyAlignment="0" applyProtection="0">
      <alignment vertical="center"/>
    </xf>
    <xf numFmtId="0" fontId="33" fillId="11" borderId="0" applyNumberFormat="0" applyBorder="0" applyAlignment="0" applyProtection="0">
      <alignment vertical="center"/>
    </xf>
    <xf numFmtId="0" fontId="51" fillId="0" borderId="0" applyNumberFormat="0" applyAlignment="0">
      <alignment horizontal="left"/>
    </xf>
    <xf numFmtId="0" fontId="27" fillId="59" borderId="0" applyNumberFormat="0" applyBorder="0" applyAlignment="0" applyProtection="0">
      <alignment vertical="center"/>
    </xf>
    <xf numFmtId="0" fontId="33" fillId="11" borderId="0" applyNumberFormat="0" applyBorder="0" applyAlignment="0" applyProtection="0">
      <alignment vertical="center"/>
    </xf>
    <xf numFmtId="0" fontId="51" fillId="0" borderId="0" applyNumberFormat="0" applyAlignment="0">
      <alignment horizontal="left"/>
    </xf>
    <xf numFmtId="0" fontId="44" fillId="60" borderId="0" applyNumberFormat="0" applyBorder="0" applyAlignment="0" applyProtection="0">
      <alignment vertical="center"/>
    </xf>
    <xf numFmtId="0" fontId="27" fillId="59" borderId="0" applyNumberFormat="0" applyBorder="0" applyAlignment="0" applyProtection="0">
      <alignment vertical="center"/>
    </xf>
    <xf numFmtId="0" fontId="27" fillId="59" borderId="0" applyNumberFormat="0" applyBorder="0" applyAlignment="0" applyProtection="0">
      <alignment vertical="center"/>
    </xf>
    <xf numFmtId="0" fontId="27" fillId="59" borderId="0" applyNumberFormat="0" applyBorder="0" applyAlignment="0" applyProtection="0">
      <alignment vertical="center"/>
    </xf>
    <xf numFmtId="0" fontId="27" fillId="59" borderId="0" applyNumberFormat="0" applyBorder="0" applyAlignment="0" applyProtection="0">
      <alignment vertical="center"/>
    </xf>
    <xf numFmtId="0" fontId="27" fillId="59" borderId="0" applyNumberFormat="0" applyBorder="0" applyAlignment="0" applyProtection="0">
      <alignment vertical="center"/>
    </xf>
    <xf numFmtId="0" fontId="27" fillId="59" borderId="0" applyNumberFormat="0" applyBorder="0" applyAlignment="0" applyProtection="0">
      <alignment vertical="center"/>
    </xf>
    <xf numFmtId="0" fontId="27" fillId="59" borderId="0" applyNumberFormat="0" applyBorder="0" applyAlignment="0" applyProtection="0">
      <alignment vertical="center"/>
    </xf>
    <xf numFmtId="0" fontId="27" fillId="59" borderId="0" applyNumberFormat="0" applyBorder="0" applyAlignment="0" applyProtection="0">
      <alignment vertical="center"/>
    </xf>
    <xf numFmtId="0" fontId="70" fillId="20" borderId="20" applyNumberFormat="0" applyAlignment="0" applyProtection="0">
      <alignment vertical="center"/>
    </xf>
    <xf numFmtId="0" fontId="27" fillId="59" borderId="0" applyNumberFormat="0" applyBorder="0" applyAlignment="0" applyProtection="0">
      <alignment vertical="center"/>
    </xf>
    <xf numFmtId="0" fontId="70" fillId="20" borderId="20" applyNumberFormat="0" applyAlignment="0" applyProtection="0">
      <alignment vertical="center"/>
    </xf>
    <xf numFmtId="0" fontId="27" fillId="59" borderId="0" applyNumberFormat="0" applyBorder="0" applyAlignment="0" applyProtection="0">
      <alignment vertical="center"/>
    </xf>
    <xf numFmtId="0" fontId="27" fillId="59" borderId="0" applyNumberFormat="0" applyBorder="0" applyAlignment="0" applyProtection="0">
      <alignment vertical="center"/>
    </xf>
    <xf numFmtId="0" fontId="32" fillId="59" borderId="0" applyNumberFormat="0" applyBorder="0" applyAlignment="0" applyProtection="0">
      <alignment vertical="center"/>
    </xf>
    <xf numFmtId="0" fontId="32" fillId="59" borderId="0" applyNumberFormat="0" applyBorder="0" applyAlignment="0" applyProtection="0">
      <alignment vertical="center"/>
    </xf>
    <xf numFmtId="0" fontId="32" fillId="59" borderId="0" applyNumberFormat="0" applyBorder="0" applyAlignment="0" applyProtection="0">
      <alignment vertical="center"/>
    </xf>
    <xf numFmtId="0" fontId="32" fillId="59" borderId="0" applyNumberFormat="0" applyBorder="0" applyAlignment="0" applyProtection="0">
      <alignment vertical="center"/>
    </xf>
    <xf numFmtId="0" fontId="32" fillId="59" borderId="0" applyNumberFormat="0" applyBorder="0" applyAlignment="0" applyProtection="0">
      <alignment vertical="center"/>
    </xf>
    <xf numFmtId="0" fontId="46" fillId="0" borderId="11" applyProtection="0"/>
    <xf numFmtId="0" fontId="32" fillId="59" borderId="0" applyNumberFormat="0" applyBorder="0" applyAlignment="0" applyProtection="0">
      <alignment vertical="center"/>
    </xf>
    <xf numFmtId="0" fontId="98" fillId="16" borderId="0" applyNumberFormat="0" applyBorder="0" applyAlignment="0" applyProtection="0">
      <alignment vertical="center"/>
    </xf>
    <xf numFmtId="0" fontId="27" fillId="59" borderId="0" applyNumberFormat="0" applyBorder="0" applyAlignment="0" applyProtection="0">
      <alignment vertical="center"/>
    </xf>
    <xf numFmtId="0" fontId="52" fillId="11" borderId="0" applyNumberFormat="0" applyBorder="0" applyAlignment="0" applyProtection="0">
      <alignment vertical="center"/>
    </xf>
    <xf numFmtId="0" fontId="32" fillId="59" borderId="0" applyNumberFormat="0" applyBorder="0" applyAlignment="0" applyProtection="0">
      <alignment vertical="center"/>
    </xf>
    <xf numFmtId="0" fontId="32" fillId="59" borderId="0" applyNumberFormat="0" applyBorder="0" applyAlignment="0" applyProtection="0">
      <alignment vertical="center"/>
    </xf>
    <xf numFmtId="0" fontId="41" fillId="0" borderId="0">
      <alignment vertical="center"/>
    </xf>
    <xf numFmtId="0" fontId="32" fillId="59" borderId="0" applyNumberFormat="0" applyBorder="0" applyAlignment="0" applyProtection="0">
      <alignment vertical="center"/>
    </xf>
    <xf numFmtId="0" fontId="41" fillId="0" borderId="0">
      <alignment vertical="center"/>
    </xf>
    <xf numFmtId="0" fontId="32" fillId="59" borderId="0" applyNumberFormat="0" applyBorder="0" applyAlignment="0" applyProtection="0">
      <alignment vertical="center"/>
    </xf>
    <xf numFmtId="0" fontId="32" fillId="59" borderId="0" applyNumberFormat="0" applyBorder="0" applyAlignment="0" applyProtection="0">
      <alignment vertical="center"/>
    </xf>
    <xf numFmtId="0" fontId="32" fillId="59" borderId="0" applyNumberFormat="0" applyBorder="0" applyAlignment="0" applyProtection="0">
      <alignment vertical="center"/>
    </xf>
    <xf numFmtId="0" fontId="36" fillId="18" borderId="0" applyNumberFormat="0" applyBorder="0" applyAlignment="0" applyProtection="0">
      <alignment vertical="center"/>
    </xf>
    <xf numFmtId="0" fontId="32" fillId="59" borderId="0" applyNumberFormat="0" applyBorder="0" applyAlignment="0" applyProtection="0">
      <alignment vertical="center"/>
    </xf>
    <xf numFmtId="0" fontId="36" fillId="18" borderId="0" applyNumberFormat="0" applyBorder="0" applyAlignment="0" applyProtection="0">
      <alignment vertical="center"/>
    </xf>
    <xf numFmtId="0" fontId="32" fillId="59" borderId="0" applyNumberFormat="0" applyBorder="0" applyAlignment="0" applyProtection="0">
      <alignment vertical="center"/>
    </xf>
    <xf numFmtId="0" fontId="36" fillId="18" borderId="0" applyNumberFormat="0" applyBorder="0" applyAlignment="0" applyProtection="0">
      <alignment vertical="center"/>
    </xf>
    <xf numFmtId="0" fontId="32" fillId="59" borderId="0" applyNumberFormat="0" applyBorder="0" applyAlignment="0" applyProtection="0">
      <alignment vertical="center"/>
    </xf>
    <xf numFmtId="0" fontId="31" fillId="8" borderId="7" applyNumberFormat="0" applyAlignment="0" applyProtection="0">
      <alignment vertical="center"/>
    </xf>
    <xf numFmtId="0" fontId="32" fillId="59" borderId="0" applyNumberFormat="0" applyBorder="0" applyAlignment="0" applyProtection="0">
      <alignment vertical="center"/>
    </xf>
    <xf numFmtId="0" fontId="36" fillId="18" borderId="0" applyNumberFormat="0" applyBorder="0" applyAlignment="0" applyProtection="0">
      <alignment vertical="center"/>
    </xf>
    <xf numFmtId="0" fontId="32" fillId="59" borderId="0" applyNumberFormat="0" applyBorder="0" applyAlignment="0" applyProtection="0">
      <alignment vertical="center"/>
    </xf>
    <xf numFmtId="0" fontId="36" fillId="18" borderId="0" applyNumberFormat="0" applyBorder="0" applyAlignment="0" applyProtection="0">
      <alignment vertical="center"/>
    </xf>
    <xf numFmtId="0" fontId="38" fillId="59" borderId="0" applyNumberFormat="0" applyBorder="0" applyAlignment="0" applyProtection="0">
      <alignment vertical="center"/>
    </xf>
    <xf numFmtId="0" fontId="36" fillId="18" borderId="0" applyNumberFormat="0" applyBorder="0" applyAlignment="0" applyProtection="0">
      <alignment vertical="center"/>
    </xf>
    <xf numFmtId="0" fontId="23" fillId="14" borderId="0" applyNumberFormat="0" applyFont="0" applyBorder="0" applyAlignment="0" applyProtection="0">
      <alignment horizontal="right"/>
    </xf>
    <xf numFmtId="0" fontId="38" fillId="59" borderId="0" applyNumberFormat="0" applyBorder="0" applyAlignment="0" applyProtection="0">
      <alignment vertical="center"/>
    </xf>
    <xf numFmtId="0" fontId="60" fillId="22" borderId="0" applyNumberFormat="0" applyBorder="0" applyAlignment="0" applyProtection="0">
      <alignment vertical="center"/>
    </xf>
    <xf numFmtId="0" fontId="36" fillId="18" borderId="0" applyNumberFormat="0" applyBorder="0" applyAlignment="0" applyProtection="0">
      <alignment vertical="center"/>
    </xf>
    <xf numFmtId="0" fontId="38" fillId="14" borderId="0" applyNumberFormat="0" applyFont="0" applyBorder="0" applyAlignment="0" applyProtection="0">
      <alignment horizontal="right"/>
    </xf>
    <xf numFmtId="0" fontId="32" fillId="59" borderId="0" applyNumberFormat="0" applyBorder="0" applyAlignment="0" applyProtection="0">
      <alignment vertical="center"/>
    </xf>
    <xf numFmtId="0" fontId="52" fillId="11" borderId="0" applyNumberFormat="0" applyBorder="0" applyAlignment="0" applyProtection="0">
      <alignment vertical="center"/>
    </xf>
    <xf numFmtId="0" fontId="36" fillId="18" borderId="0" applyNumberFormat="0" applyBorder="0" applyAlignment="0" applyProtection="0">
      <alignment vertical="center"/>
    </xf>
    <xf numFmtId="0" fontId="32" fillId="59" borderId="0" applyNumberFormat="0" applyBorder="0" applyAlignment="0" applyProtection="0">
      <alignment vertical="center"/>
    </xf>
    <xf numFmtId="0" fontId="32" fillId="59" borderId="0" applyNumberFormat="0" applyBorder="0" applyAlignment="0" applyProtection="0">
      <alignment vertical="center"/>
    </xf>
    <xf numFmtId="0" fontId="33" fillId="11" borderId="0" applyNumberFormat="0" applyBorder="0" applyAlignment="0" applyProtection="0">
      <alignment vertical="center"/>
    </xf>
    <xf numFmtId="0" fontId="44" fillId="13" borderId="0" applyNumberFormat="0" applyBorder="0" applyAlignment="0" applyProtection="0">
      <alignment vertical="center"/>
    </xf>
    <xf numFmtId="0" fontId="26" fillId="32" borderId="0" applyNumberFormat="0" applyBorder="0" applyAlignment="0" applyProtection="0"/>
    <xf numFmtId="0" fontId="44" fillId="60" borderId="0" applyNumberFormat="0" applyBorder="0" applyAlignment="0" applyProtection="0">
      <alignment vertical="center"/>
    </xf>
    <xf numFmtId="0" fontId="33" fillId="11" borderId="0" applyNumberFormat="0" applyBorder="0" applyAlignment="0" applyProtection="0">
      <alignment vertical="center"/>
    </xf>
    <xf numFmtId="0" fontId="44" fillId="23" borderId="0" applyNumberFormat="0" applyBorder="0" applyAlignment="0" applyProtection="0">
      <alignment vertical="center"/>
    </xf>
    <xf numFmtId="0" fontId="44" fillId="13"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44" fillId="13" borderId="0" applyNumberFormat="0" applyBorder="0" applyAlignment="0" applyProtection="0">
      <alignment vertical="center"/>
    </xf>
    <xf numFmtId="0" fontId="44" fillId="5" borderId="0" applyNumberFormat="0" applyBorder="0" applyAlignment="0" applyProtection="0">
      <alignment vertical="center"/>
    </xf>
    <xf numFmtId="0" fontId="26" fillId="32" borderId="0" applyNumberFormat="0" applyBorder="0" applyAlignment="0" applyProtection="0"/>
    <xf numFmtId="0" fontId="26" fillId="32" borderId="0" applyNumberFormat="0" applyBorder="0" applyAlignment="0" applyProtection="0"/>
    <xf numFmtId="0" fontId="44" fillId="5" borderId="0" applyNumberFormat="0" applyBorder="0" applyAlignment="0" applyProtection="0">
      <alignment vertical="center"/>
    </xf>
    <xf numFmtId="3" fontId="38" fillId="0" borderId="0" applyFont="0" applyFill="0" applyBorder="0" applyAlignment="0" applyProtection="0"/>
    <xf numFmtId="0" fontId="44" fillId="5" borderId="0" applyNumberFormat="0" applyBorder="0" applyAlignment="0" applyProtection="0">
      <alignment vertical="center"/>
    </xf>
    <xf numFmtId="0" fontId="33" fillId="11" borderId="0" applyNumberFormat="0" applyBorder="0" applyAlignment="0" applyProtection="0">
      <alignment vertical="center"/>
    </xf>
    <xf numFmtId="0" fontId="44" fillId="5" borderId="0" applyNumberFormat="0" applyBorder="0" applyAlignment="0" applyProtection="0">
      <alignment vertical="center"/>
    </xf>
    <xf numFmtId="0" fontId="44" fillId="5" borderId="0" applyNumberFormat="0" applyBorder="0" applyAlignment="0" applyProtection="0">
      <alignment vertical="center"/>
    </xf>
    <xf numFmtId="0" fontId="77" fillId="46" borderId="23">
      <protection locked="0"/>
    </xf>
    <xf numFmtId="0" fontId="44" fillId="5" borderId="0" applyNumberFormat="0" applyBorder="0" applyAlignment="0" applyProtection="0">
      <alignment vertical="center"/>
    </xf>
    <xf numFmtId="0" fontId="33" fillId="11" borderId="0" applyNumberFormat="0" applyBorder="0" applyAlignment="0" applyProtection="0">
      <alignment vertical="center"/>
    </xf>
    <xf numFmtId="0" fontId="44" fillId="5" borderId="0" applyNumberFormat="0" applyBorder="0" applyAlignment="0" applyProtection="0">
      <alignment vertical="center"/>
    </xf>
    <xf numFmtId="0" fontId="33" fillId="11" borderId="0" applyNumberFormat="0" applyBorder="0" applyAlignment="0" applyProtection="0">
      <alignment vertical="center"/>
    </xf>
    <xf numFmtId="0" fontId="44" fillId="5" borderId="0" applyNumberFormat="0" applyBorder="0" applyAlignment="0" applyProtection="0">
      <alignment vertical="center"/>
    </xf>
    <xf numFmtId="0" fontId="33" fillId="11" borderId="0" applyNumberFormat="0" applyBorder="0" applyAlignment="0" applyProtection="0">
      <alignment vertical="center"/>
    </xf>
    <xf numFmtId="0" fontId="44" fillId="5" borderId="0" applyNumberFormat="0" applyBorder="0" applyAlignment="0" applyProtection="0">
      <alignment vertical="center"/>
    </xf>
    <xf numFmtId="0" fontId="44" fillId="30" borderId="0" applyNumberFormat="0" applyBorder="0" applyAlignment="0" applyProtection="0">
      <alignment vertical="center"/>
    </xf>
    <xf numFmtId="0" fontId="26" fillId="32" borderId="0" applyNumberFormat="0" applyBorder="0" applyAlignment="0" applyProtection="0"/>
    <xf numFmtId="0" fontId="44" fillId="60" borderId="0" applyNumberFormat="0" applyBorder="0" applyAlignment="0" applyProtection="0">
      <alignment vertical="center"/>
    </xf>
    <xf numFmtId="0" fontId="44" fillId="30" borderId="0" applyNumberFormat="0" applyBorder="0" applyAlignment="0" applyProtection="0">
      <alignment vertical="center"/>
    </xf>
    <xf numFmtId="0" fontId="33" fillId="19" borderId="0" applyNumberFormat="0" applyBorder="0" applyAlignment="0" applyProtection="0">
      <alignment vertical="center"/>
    </xf>
    <xf numFmtId="0" fontId="52" fillId="11" borderId="0" applyNumberFormat="0" applyBorder="0" applyAlignment="0" applyProtection="0">
      <alignment vertical="center"/>
    </xf>
    <xf numFmtId="0" fontId="44" fillId="30" borderId="0" applyNumberFormat="0" applyBorder="0" applyAlignment="0" applyProtection="0">
      <alignment vertical="center"/>
    </xf>
    <xf numFmtId="0" fontId="33" fillId="19" borderId="0" applyNumberFormat="0" applyBorder="0" applyAlignment="0" applyProtection="0">
      <alignment vertical="center"/>
    </xf>
    <xf numFmtId="0" fontId="44" fillId="30" borderId="0" applyNumberFormat="0" applyBorder="0" applyAlignment="0" applyProtection="0">
      <alignment vertical="center"/>
    </xf>
    <xf numFmtId="0" fontId="33" fillId="19" borderId="0" applyNumberFormat="0" applyBorder="0" applyAlignment="0" applyProtection="0">
      <alignment vertical="center"/>
    </xf>
    <xf numFmtId="0" fontId="44" fillId="30" borderId="0" applyNumberFormat="0" applyBorder="0" applyAlignment="0" applyProtection="0">
      <alignment vertical="center"/>
    </xf>
    <xf numFmtId="0" fontId="44" fillId="30" borderId="0" applyNumberFormat="0" applyBorder="0" applyAlignment="0" applyProtection="0">
      <alignment vertical="center"/>
    </xf>
    <xf numFmtId="10" fontId="23" fillId="0" borderId="0" applyFont="0" applyFill="0" applyBorder="0" applyAlignment="0" applyProtection="0"/>
    <xf numFmtId="0" fontId="44" fillId="30" borderId="0" applyNumberFormat="0" applyBorder="0" applyAlignment="0" applyProtection="0">
      <alignment vertical="center"/>
    </xf>
    <xf numFmtId="10" fontId="38" fillId="0" borderId="0" applyFont="0" applyFill="0" applyBorder="0" applyAlignment="0" applyProtection="0"/>
    <xf numFmtId="0" fontId="44" fillId="30" borderId="0" applyNumberFormat="0" applyBorder="0" applyAlignment="0" applyProtection="0">
      <alignment vertical="center"/>
    </xf>
    <xf numFmtId="10" fontId="38" fillId="0" borderId="0" applyFont="0" applyFill="0" applyBorder="0" applyAlignment="0" applyProtection="0"/>
    <xf numFmtId="0" fontId="44" fillId="30" borderId="0" applyNumberFormat="0" applyBorder="0" applyAlignment="0" applyProtection="0">
      <alignment vertical="center"/>
    </xf>
    <xf numFmtId="0" fontId="44" fillId="18" borderId="0" applyNumberFormat="0" applyBorder="0" applyAlignment="0" applyProtection="0">
      <alignment vertical="center"/>
    </xf>
    <xf numFmtId="0" fontId="44" fillId="60" borderId="0" applyNumberFormat="0" applyBorder="0" applyAlignment="0" applyProtection="0">
      <alignment vertical="center"/>
    </xf>
    <xf numFmtId="0" fontId="44" fillId="18" borderId="0" applyNumberFormat="0" applyBorder="0" applyAlignment="0" applyProtection="0">
      <alignment vertical="center"/>
    </xf>
    <xf numFmtId="0" fontId="44" fillId="18" borderId="0" applyNumberFormat="0" applyBorder="0" applyAlignment="0" applyProtection="0">
      <alignment vertical="center"/>
    </xf>
    <xf numFmtId="0" fontId="44" fillId="18" borderId="0" applyNumberFormat="0" applyBorder="0" applyAlignment="0" applyProtection="0">
      <alignment vertical="center"/>
    </xf>
    <xf numFmtId="0" fontId="44" fillId="18" borderId="0" applyNumberFormat="0" applyBorder="0" applyAlignment="0" applyProtection="0">
      <alignment vertical="center"/>
    </xf>
    <xf numFmtId="0" fontId="33" fillId="11" borderId="0" applyNumberFormat="0" applyBorder="0" applyAlignment="0" applyProtection="0">
      <alignment vertical="center"/>
    </xf>
    <xf numFmtId="0" fontId="44" fillId="18" borderId="0" applyNumberFormat="0" applyBorder="0" applyAlignment="0" applyProtection="0">
      <alignment vertical="center"/>
    </xf>
    <xf numFmtId="0" fontId="33" fillId="11" borderId="0" applyNumberFormat="0" applyBorder="0" applyAlignment="0" applyProtection="0">
      <alignment vertical="center"/>
    </xf>
    <xf numFmtId="0" fontId="44" fillId="18" borderId="0" applyNumberFormat="0" applyBorder="0" applyAlignment="0" applyProtection="0">
      <alignment vertical="center"/>
    </xf>
    <xf numFmtId="0" fontId="121" fillId="0" borderId="4" applyNumberFormat="0" applyFill="0" applyProtection="0">
      <alignment horizontal="center"/>
    </xf>
    <xf numFmtId="0" fontId="33" fillId="11" borderId="0" applyNumberFormat="0" applyBorder="0" applyAlignment="0" applyProtection="0">
      <alignment vertical="center"/>
    </xf>
    <xf numFmtId="0" fontId="44" fillId="18" borderId="0" applyNumberFormat="0" applyBorder="0" applyAlignment="0" applyProtection="0">
      <alignment vertical="center"/>
    </xf>
    <xf numFmtId="0" fontId="44" fillId="36" borderId="0" applyNumberFormat="0" applyBorder="0" applyAlignment="0" applyProtection="0">
      <alignment vertical="center"/>
    </xf>
    <xf numFmtId="0" fontId="44" fillId="60" borderId="0" applyNumberFormat="0" applyBorder="0" applyAlignment="0" applyProtection="0">
      <alignment vertical="center"/>
    </xf>
    <xf numFmtId="0" fontId="44" fillId="36" borderId="0" applyNumberFormat="0" applyBorder="0" applyAlignment="0" applyProtection="0">
      <alignment vertical="center"/>
    </xf>
    <xf numFmtId="0" fontId="44" fillId="60" borderId="0" applyNumberFormat="0" applyBorder="0" applyAlignment="0" applyProtection="0">
      <alignment vertical="center"/>
    </xf>
    <xf numFmtId="0" fontId="52" fillId="11" borderId="0" applyNumberFormat="0" applyBorder="0" applyAlignment="0" applyProtection="0">
      <alignment vertical="center"/>
    </xf>
    <xf numFmtId="0" fontId="44" fillId="36" borderId="0" applyNumberFormat="0" applyBorder="0" applyAlignment="0" applyProtection="0">
      <alignment vertical="center"/>
    </xf>
    <xf numFmtId="0" fontId="33" fillId="11" borderId="0" applyNumberFormat="0" applyBorder="0" applyAlignment="0" applyProtection="0">
      <alignment vertical="center"/>
    </xf>
    <xf numFmtId="0" fontId="44" fillId="36" borderId="0" applyNumberFormat="0" applyBorder="0" applyAlignment="0" applyProtection="0">
      <alignment vertical="center"/>
    </xf>
    <xf numFmtId="0" fontId="71" fillId="0" borderId="21" applyNumberFormat="0" applyFill="0" applyAlignment="0" applyProtection="0">
      <alignment vertical="center"/>
    </xf>
    <xf numFmtId="0" fontId="52" fillId="11" borderId="0" applyNumberFormat="0" applyBorder="0" applyAlignment="0" applyProtection="0">
      <alignment vertical="center"/>
    </xf>
    <xf numFmtId="0" fontId="44" fillId="36" borderId="0" applyNumberFormat="0" applyBorder="0" applyAlignment="0" applyProtection="0">
      <alignment vertical="center"/>
    </xf>
    <xf numFmtId="0" fontId="44" fillId="36" borderId="0" applyNumberFormat="0" applyBorder="0" applyAlignment="0" applyProtection="0">
      <alignment vertical="center"/>
    </xf>
    <xf numFmtId="0" fontId="44" fillId="36" borderId="0" applyNumberFormat="0" applyBorder="0" applyAlignment="0" applyProtection="0">
      <alignment vertical="center"/>
    </xf>
    <xf numFmtId="0" fontId="44" fillId="36" borderId="0" applyNumberFormat="0" applyBorder="0" applyAlignment="0" applyProtection="0">
      <alignment vertical="center"/>
    </xf>
    <xf numFmtId="0" fontId="44" fillId="36" borderId="0" applyNumberFormat="0" applyBorder="0" applyAlignment="0" applyProtection="0">
      <alignment vertical="center"/>
    </xf>
    <xf numFmtId="0" fontId="66" fillId="0" borderId="0" applyNumberFormat="0" applyFill="0" applyBorder="0" applyAlignment="0" applyProtection="0">
      <alignment vertical="center"/>
    </xf>
    <xf numFmtId="0" fontId="44" fillId="36" borderId="0" applyNumberFormat="0" applyBorder="0" applyAlignment="0" applyProtection="0">
      <alignment vertical="center"/>
    </xf>
    <xf numFmtId="0" fontId="44" fillId="23" borderId="0" applyNumberFormat="0" applyBorder="0" applyAlignment="0" applyProtection="0">
      <alignment vertical="center"/>
    </xf>
    <xf numFmtId="0" fontId="44" fillId="60" borderId="0" applyNumberFormat="0" applyBorder="0" applyAlignment="0" applyProtection="0">
      <alignment vertical="center"/>
    </xf>
    <xf numFmtId="0" fontId="122" fillId="0" borderId="0"/>
    <xf numFmtId="0" fontId="44" fillId="23" borderId="0" applyNumberFormat="0" applyBorder="0" applyAlignment="0" applyProtection="0">
      <alignment vertical="center"/>
    </xf>
    <xf numFmtId="0" fontId="44" fillId="23" borderId="0" applyNumberFormat="0" applyBorder="0" applyAlignment="0" applyProtection="0">
      <alignment vertical="center"/>
    </xf>
    <xf numFmtId="0" fontId="71" fillId="0" borderId="21" applyNumberFormat="0" applyFill="0" applyAlignment="0" applyProtection="0">
      <alignment vertical="center"/>
    </xf>
    <xf numFmtId="0" fontId="44" fillId="23" borderId="0" applyNumberFormat="0" applyBorder="0" applyAlignment="0" applyProtection="0">
      <alignment vertical="center"/>
    </xf>
    <xf numFmtId="0" fontId="44" fillId="23" borderId="0" applyNumberFormat="0" applyBorder="0" applyAlignment="0" applyProtection="0">
      <alignment vertical="center"/>
    </xf>
    <xf numFmtId="0" fontId="119" fillId="0" borderId="0" applyNumberFormat="0" applyFill="0" applyBorder="0" applyAlignment="0" applyProtection="0">
      <alignment vertical="center"/>
    </xf>
    <xf numFmtId="0" fontId="44" fillId="23" borderId="0" applyNumberFormat="0" applyBorder="0" applyAlignment="0" applyProtection="0">
      <alignment vertical="center"/>
    </xf>
    <xf numFmtId="0" fontId="66" fillId="0" borderId="0" applyNumberFormat="0" applyFill="0" applyBorder="0" applyAlignment="0" applyProtection="0">
      <alignment vertical="center"/>
    </xf>
    <xf numFmtId="0" fontId="44" fillId="23" borderId="0" applyNumberFormat="0" applyBorder="0" applyAlignment="0" applyProtection="0">
      <alignment vertical="center"/>
    </xf>
    <xf numFmtId="0" fontId="26" fillId="32" borderId="0" applyNumberFormat="0" applyBorder="0" applyAlignment="0" applyProtection="0"/>
    <xf numFmtId="0" fontId="36" fillId="13" borderId="0" applyNumberFormat="0" applyBorder="0" applyAlignment="0" applyProtection="0">
      <alignment vertical="center"/>
    </xf>
    <xf numFmtId="0" fontId="36" fillId="13" borderId="0" applyNumberFormat="0" applyBorder="0" applyAlignment="0" applyProtection="0">
      <alignment vertical="center"/>
    </xf>
    <xf numFmtId="0" fontId="36" fillId="13" borderId="0" applyNumberFormat="0" applyBorder="0" applyAlignment="0" applyProtection="0">
      <alignment vertical="center"/>
    </xf>
    <xf numFmtId="0" fontId="36" fillId="13" borderId="0" applyNumberFormat="0" applyBorder="0" applyAlignment="0" applyProtection="0">
      <alignment vertical="center"/>
    </xf>
    <xf numFmtId="0" fontId="116" fillId="0" borderId="0" applyNumberFormat="0" applyFill="0" applyBorder="0" applyAlignment="0" applyProtection="0"/>
    <xf numFmtId="0" fontId="34" fillId="0" borderId="0" applyNumberFormat="0" applyFill="0" applyBorder="0" applyAlignment="0" applyProtection="0">
      <alignment vertical="center"/>
    </xf>
    <xf numFmtId="0" fontId="44" fillId="13" borderId="0" applyNumberFormat="0" applyBorder="0" applyAlignment="0" applyProtection="0">
      <alignment vertical="center"/>
    </xf>
    <xf numFmtId="0" fontId="83" fillId="0" borderId="21" applyNumberFormat="0" applyFill="0" applyAlignment="0" applyProtection="0">
      <alignment vertical="center"/>
    </xf>
    <xf numFmtId="0" fontId="36" fillId="13" borderId="0" applyNumberFormat="0" applyBorder="0" applyAlignment="0" applyProtection="0">
      <alignment vertical="center"/>
    </xf>
    <xf numFmtId="0" fontId="36" fillId="13" borderId="0" applyNumberFormat="0" applyBorder="0" applyAlignment="0" applyProtection="0">
      <alignment vertical="center"/>
    </xf>
    <xf numFmtId="0" fontId="77" fillId="46" borderId="23">
      <protection locked="0"/>
    </xf>
    <xf numFmtId="0" fontId="36" fillId="13" borderId="0" applyNumberFormat="0" applyBorder="0" applyAlignment="0" applyProtection="0">
      <alignment vertical="center"/>
    </xf>
    <xf numFmtId="0" fontId="36" fillId="13" borderId="0" applyNumberFormat="0" applyBorder="0" applyAlignment="0" applyProtection="0">
      <alignment vertical="center"/>
    </xf>
    <xf numFmtId="0" fontId="36" fillId="13" borderId="0" applyNumberFormat="0" applyBorder="0" applyAlignment="0" applyProtection="0">
      <alignment vertical="center"/>
    </xf>
    <xf numFmtId="0" fontId="44" fillId="13" borderId="0" applyNumberFormat="0" applyBorder="0" applyAlignment="0" applyProtection="0">
      <alignment vertical="center"/>
    </xf>
    <xf numFmtId="0" fontId="44" fillId="13" borderId="0" applyNumberFormat="0" applyBorder="0" applyAlignment="0" applyProtection="0">
      <alignment vertical="center"/>
    </xf>
    <xf numFmtId="0" fontId="44" fillId="13" borderId="0" applyNumberFormat="0" applyBorder="0" applyAlignment="0" applyProtection="0">
      <alignment vertical="center"/>
    </xf>
    <xf numFmtId="0" fontId="52" fillId="11" borderId="0" applyNumberFormat="0" applyBorder="0" applyAlignment="0" applyProtection="0">
      <alignment vertical="center"/>
    </xf>
    <xf numFmtId="0" fontId="33" fillId="11" borderId="0" applyNumberFormat="0" applyBorder="0" applyAlignment="0" applyProtection="0">
      <alignment vertical="center"/>
    </xf>
    <xf numFmtId="0" fontId="44" fillId="13" borderId="0" applyNumberFormat="0" applyBorder="0" applyAlignment="0" applyProtection="0">
      <alignment vertical="center"/>
    </xf>
    <xf numFmtId="0" fontId="44" fillId="13" borderId="0" applyNumberFormat="0" applyBorder="0" applyAlignment="0" applyProtection="0">
      <alignment vertical="center"/>
    </xf>
    <xf numFmtId="0" fontId="94" fillId="13" borderId="0" applyNumberFormat="0" applyBorder="0" applyAlignment="0" applyProtection="0">
      <alignment vertical="center"/>
    </xf>
    <xf numFmtId="0" fontId="39" fillId="6" borderId="0" applyNumberFormat="0" applyBorder="0" applyAlignment="0" applyProtection="0">
      <alignment vertical="center"/>
    </xf>
    <xf numFmtId="0" fontId="94" fillId="13" borderId="0" applyNumberFormat="0" applyBorder="0" applyAlignment="0" applyProtection="0">
      <alignment vertical="center"/>
    </xf>
    <xf numFmtId="0" fontId="81" fillId="0" borderId="22" applyNumberFormat="0" applyFill="0" applyAlignment="0" applyProtection="0">
      <alignment vertical="center"/>
    </xf>
    <xf numFmtId="0" fontId="94" fillId="13" borderId="0" applyNumberFormat="0" applyBorder="0" applyAlignment="0" applyProtection="0">
      <alignment vertical="center"/>
    </xf>
    <xf numFmtId="0" fontId="44" fillId="13" borderId="0" applyNumberFormat="0" applyBorder="0" applyAlignment="0" applyProtection="0">
      <alignment vertical="center"/>
    </xf>
    <xf numFmtId="0" fontId="36" fillId="5" borderId="0" applyNumberFormat="0" applyBorder="0" applyAlignment="0" applyProtection="0">
      <alignment vertical="center"/>
    </xf>
    <xf numFmtId="0" fontId="36" fillId="5" borderId="0" applyNumberFormat="0" applyBorder="0" applyAlignment="0" applyProtection="0">
      <alignment vertical="center"/>
    </xf>
    <xf numFmtId="0" fontId="36" fillId="5" borderId="0" applyNumberFormat="0" applyBorder="0" applyAlignment="0" applyProtection="0">
      <alignment vertical="center"/>
    </xf>
    <xf numFmtId="0" fontId="62" fillId="19" borderId="0" applyNumberFormat="0" applyBorder="0" applyAlignment="0" applyProtection="0">
      <alignment vertical="center"/>
    </xf>
    <xf numFmtId="0" fontId="90" fillId="11" borderId="0" applyNumberFormat="0" applyBorder="0" applyAlignment="0" applyProtection="0">
      <alignment vertical="center"/>
    </xf>
    <xf numFmtId="0" fontId="36" fillId="5" borderId="0" applyNumberFormat="0" applyBorder="0" applyAlignment="0" applyProtection="0">
      <alignment vertical="center"/>
    </xf>
    <xf numFmtId="0" fontId="36" fillId="5" borderId="0" applyNumberFormat="0" applyBorder="0" applyAlignment="0" applyProtection="0">
      <alignment vertical="center"/>
    </xf>
    <xf numFmtId="0" fontId="33" fillId="11" borderId="0" applyNumberFormat="0" applyBorder="0" applyAlignment="0" applyProtection="0">
      <alignment vertical="center"/>
    </xf>
    <xf numFmtId="0" fontId="36" fillId="5" borderId="0" applyNumberFormat="0" applyBorder="0" applyAlignment="0" applyProtection="0">
      <alignment vertical="center"/>
    </xf>
    <xf numFmtId="0" fontId="36" fillId="5" borderId="0" applyNumberFormat="0" applyBorder="0" applyAlignment="0" applyProtection="0">
      <alignment vertical="center"/>
    </xf>
    <xf numFmtId="0" fontId="52" fillId="11" borderId="0" applyNumberFormat="0" applyBorder="0" applyAlignment="0" applyProtection="0">
      <alignment vertical="center"/>
    </xf>
    <xf numFmtId="0" fontId="33" fillId="11" borderId="0" applyNumberFormat="0" applyBorder="0" applyAlignment="0" applyProtection="0">
      <alignment vertical="center"/>
    </xf>
    <xf numFmtId="0" fontId="36" fillId="5" borderId="0" applyNumberFormat="0" applyBorder="0" applyAlignment="0" applyProtection="0">
      <alignment vertical="center"/>
    </xf>
    <xf numFmtId="0" fontId="36" fillId="5" borderId="0" applyNumberFormat="0" applyBorder="0" applyAlignment="0" applyProtection="0">
      <alignment vertical="center"/>
    </xf>
    <xf numFmtId="0" fontId="36" fillId="5" borderId="0" applyNumberFormat="0" applyBorder="0" applyAlignment="0" applyProtection="0">
      <alignment vertical="center"/>
    </xf>
    <xf numFmtId="0" fontId="36" fillId="30" borderId="0" applyNumberFormat="0" applyBorder="0" applyAlignment="0" applyProtection="0">
      <alignment vertical="center"/>
    </xf>
    <xf numFmtId="0" fontId="36" fillId="5" borderId="0" applyNumberFormat="0" applyBorder="0" applyAlignment="0" applyProtection="0">
      <alignment vertical="center"/>
    </xf>
    <xf numFmtId="0" fontId="36" fillId="30" borderId="0" applyNumberFormat="0" applyBorder="0" applyAlignment="0" applyProtection="0">
      <alignment vertical="center"/>
    </xf>
    <xf numFmtId="0" fontId="36" fillId="5" borderId="0" applyNumberFormat="0" applyBorder="0" applyAlignment="0" applyProtection="0">
      <alignment vertical="center"/>
    </xf>
    <xf numFmtId="0" fontId="44" fillId="30" borderId="0" applyNumberFormat="0" applyBorder="0" applyAlignment="0" applyProtection="0">
      <alignment vertical="center"/>
    </xf>
    <xf numFmtId="0" fontId="26" fillId="36" borderId="0" applyNumberFormat="0" applyBorder="0" applyAlignment="0" applyProtection="0"/>
    <xf numFmtId="0" fontId="36" fillId="5" borderId="0" applyNumberFormat="0" applyBorder="0" applyAlignment="0" applyProtection="0">
      <alignment vertical="center"/>
    </xf>
    <xf numFmtId="0" fontId="44" fillId="30" borderId="0" applyNumberFormat="0" applyBorder="0" applyAlignment="0" applyProtection="0">
      <alignment vertical="center"/>
    </xf>
    <xf numFmtId="0" fontId="33" fillId="11" borderId="0" applyNumberFormat="0" applyBorder="0" applyAlignment="0" applyProtection="0">
      <alignment vertical="center"/>
    </xf>
    <xf numFmtId="0" fontId="71" fillId="0" borderId="21" applyNumberFormat="0" applyFill="0" applyAlignment="0" applyProtection="0">
      <alignment vertical="center"/>
    </xf>
    <xf numFmtId="0" fontId="36" fillId="5" borderId="0" applyNumberFormat="0" applyBorder="0" applyAlignment="0" applyProtection="0">
      <alignment vertical="center"/>
    </xf>
    <xf numFmtId="0" fontId="36" fillId="30" borderId="0" applyNumberFormat="0" applyBorder="0" applyAlignment="0" applyProtection="0">
      <alignment vertical="center"/>
    </xf>
    <xf numFmtId="0" fontId="36" fillId="5" borderId="0" applyNumberFormat="0" applyBorder="0" applyAlignment="0" applyProtection="0">
      <alignment vertical="center"/>
    </xf>
    <xf numFmtId="0" fontId="36" fillId="5" borderId="0" applyNumberFormat="0" applyBorder="0" applyAlignment="0" applyProtection="0">
      <alignment vertical="center"/>
    </xf>
    <xf numFmtId="0" fontId="32" fillId="10" borderId="9" applyNumberFormat="0" applyFont="0" applyAlignment="0" applyProtection="0">
      <alignment vertical="center"/>
    </xf>
    <xf numFmtId="0" fontId="36" fillId="5" borderId="0" applyNumberFormat="0" applyBorder="0" applyAlignment="0" applyProtection="0">
      <alignment vertical="center"/>
    </xf>
    <xf numFmtId="0" fontId="36" fillId="5" borderId="0" applyNumberFormat="0" applyBorder="0" applyAlignment="0" applyProtection="0">
      <alignment vertical="center"/>
    </xf>
    <xf numFmtId="0" fontId="44" fillId="5" borderId="0" applyNumberFormat="0" applyBorder="0" applyAlignment="0" applyProtection="0">
      <alignment vertical="center"/>
    </xf>
    <xf numFmtId="0" fontId="44" fillId="5" borderId="0" applyNumberFormat="0" applyBorder="0" applyAlignment="0" applyProtection="0">
      <alignment vertical="center"/>
    </xf>
    <xf numFmtId="0" fontId="44" fillId="5" borderId="0" applyNumberFormat="0" applyBorder="0" applyAlignment="0" applyProtection="0">
      <alignment vertical="center"/>
    </xf>
    <xf numFmtId="0" fontId="44" fillId="5" borderId="0" applyNumberFormat="0" applyBorder="0" applyAlignment="0" applyProtection="0">
      <alignment vertical="center"/>
    </xf>
    <xf numFmtId="0" fontId="44" fillId="5" borderId="0" applyNumberFormat="0" applyBorder="0" applyAlignment="0" applyProtection="0">
      <alignment vertical="center"/>
    </xf>
    <xf numFmtId="0" fontId="23" fillId="14" borderId="0" applyNumberFormat="0" applyFont="0" applyBorder="0" applyAlignment="0" applyProtection="0">
      <alignment horizontal="right"/>
    </xf>
    <xf numFmtId="0" fontId="44" fillId="5" borderId="0" applyNumberFormat="0" applyBorder="0" applyAlignment="0" applyProtection="0">
      <alignment vertical="center"/>
    </xf>
    <xf numFmtId="3" fontId="38" fillId="0" borderId="0" applyFont="0" applyFill="0" applyBorder="0" applyAlignment="0" applyProtection="0"/>
    <xf numFmtId="0" fontId="44" fillId="5" borderId="0" applyNumberFormat="0" applyBorder="0" applyAlignment="0" applyProtection="0">
      <alignment vertical="center"/>
    </xf>
    <xf numFmtId="0" fontId="31" fillId="8" borderId="7" applyNumberFormat="0" applyAlignment="0" applyProtection="0">
      <alignment vertical="center"/>
    </xf>
    <xf numFmtId="0" fontId="33" fillId="11" borderId="0" applyNumberFormat="0" applyBorder="0" applyAlignment="0" applyProtection="0">
      <alignment vertical="center"/>
    </xf>
    <xf numFmtId="0" fontId="44" fillId="5" borderId="0" applyNumberFormat="0" applyBorder="0" applyAlignment="0" applyProtection="0">
      <alignment vertical="center"/>
    </xf>
    <xf numFmtId="0" fontId="94" fillId="5" borderId="0" applyNumberFormat="0" applyBorder="0" applyAlignment="0" applyProtection="0">
      <alignment vertical="center"/>
    </xf>
    <xf numFmtId="0" fontId="39" fillId="6" borderId="0" applyNumberFormat="0" applyBorder="0" applyAlignment="0" applyProtection="0">
      <alignment vertical="center"/>
    </xf>
    <xf numFmtId="0" fontId="94" fillId="5" borderId="0" applyNumberFormat="0" applyBorder="0" applyAlignment="0" applyProtection="0">
      <alignment vertical="center"/>
    </xf>
    <xf numFmtId="0" fontId="94" fillId="5" borderId="0" applyNumberFormat="0" applyBorder="0" applyAlignment="0" applyProtection="0">
      <alignment vertical="center"/>
    </xf>
    <xf numFmtId="0" fontId="44" fillId="5" borderId="0" applyNumberFormat="0" applyBorder="0" applyAlignment="0" applyProtection="0">
      <alignment vertical="center"/>
    </xf>
    <xf numFmtId="0" fontId="36" fillId="30" borderId="0" applyNumberFormat="0" applyBorder="0" applyAlignment="0" applyProtection="0">
      <alignment vertical="center"/>
    </xf>
    <xf numFmtId="0" fontId="36" fillId="30" borderId="0" applyNumberFormat="0" applyBorder="0" applyAlignment="0" applyProtection="0">
      <alignment vertical="center"/>
    </xf>
    <xf numFmtId="0" fontId="36" fillId="30" borderId="0" applyNumberFormat="0" applyBorder="0" applyAlignment="0" applyProtection="0">
      <alignment vertical="center"/>
    </xf>
    <xf numFmtId="0" fontId="36" fillId="30" borderId="0" applyNumberFormat="0" applyBorder="0" applyAlignment="0" applyProtection="0">
      <alignment vertical="center"/>
    </xf>
    <xf numFmtId="0" fontId="36" fillId="30" borderId="0" applyNumberFormat="0" applyBorder="0" applyAlignment="0" applyProtection="0">
      <alignment vertical="center"/>
    </xf>
    <xf numFmtId="0" fontId="36" fillId="30" borderId="0" applyNumberFormat="0" applyBorder="0" applyAlignment="0" applyProtection="0">
      <alignment vertical="center"/>
    </xf>
    <xf numFmtId="0" fontId="36" fillId="30" borderId="0" applyNumberFormat="0" applyBorder="0" applyAlignment="0" applyProtection="0">
      <alignment vertical="center"/>
    </xf>
    <xf numFmtId="0" fontId="36" fillId="30" borderId="0" applyNumberFormat="0" applyBorder="0" applyAlignment="0" applyProtection="0">
      <alignment vertical="center"/>
    </xf>
    <xf numFmtId="0" fontId="62" fillId="19" borderId="0" applyNumberFormat="0" applyBorder="0" applyAlignment="0" applyProtection="0">
      <alignment vertical="center"/>
    </xf>
    <xf numFmtId="0" fontId="36" fillId="30" borderId="0" applyNumberFormat="0" applyBorder="0" applyAlignment="0" applyProtection="0">
      <alignment vertical="center"/>
    </xf>
    <xf numFmtId="0" fontId="36" fillId="30" borderId="0" applyNumberFormat="0" applyBorder="0" applyAlignment="0" applyProtection="0">
      <alignment vertical="center"/>
    </xf>
    <xf numFmtId="0" fontId="36" fillId="30" borderId="0" applyNumberFormat="0" applyBorder="0" applyAlignment="0" applyProtection="0">
      <alignment vertical="center"/>
    </xf>
    <xf numFmtId="0" fontId="33" fillId="11" borderId="0" applyNumberFormat="0" applyBorder="0" applyAlignment="0" applyProtection="0">
      <alignment vertical="center"/>
    </xf>
    <xf numFmtId="0" fontId="36" fillId="30" borderId="0" applyNumberFormat="0" applyBorder="0" applyAlignment="0" applyProtection="0">
      <alignment vertical="center"/>
    </xf>
    <xf numFmtId="0" fontId="36" fillId="30" borderId="0" applyNumberFormat="0" applyBorder="0" applyAlignment="0" applyProtection="0">
      <alignment vertical="center"/>
    </xf>
    <xf numFmtId="0" fontId="36" fillId="30" borderId="0" applyNumberFormat="0" applyBorder="0" applyAlignment="0" applyProtection="0">
      <alignment vertical="center"/>
    </xf>
    <xf numFmtId="0" fontId="44" fillId="36" borderId="0" applyNumberFormat="0" applyBorder="0" applyAlignment="0" applyProtection="0">
      <alignment vertical="center"/>
    </xf>
    <xf numFmtId="0" fontId="52" fillId="11" borderId="0" applyNumberFormat="0" applyBorder="0" applyAlignment="0" applyProtection="0">
      <alignment vertical="center"/>
    </xf>
    <xf numFmtId="0" fontId="36" fillId="30" borderId="0" applyNumberFormat="0" applyBorder="0" applyAlignment="0" applyProtection="0">
      <alignment vertical="center"/>
    </xf>
    <xf numFmtId="0" fontId="36" fillId="30" borderId="0" applyNumberFormat="0" applyBorder="0" applyAlignment="0" applyProtection="0">
      <alignment vertical="center"/>
    </xf>
    <xf numFmtId="0" fontId="33" fillId="11" borderId="0" applyNumberFormat="0" applyBorder="0" applyAlignment="0" applyProtection="0">
      <alignment vertical="center"/>
    </xf>
    <xf numFmtId="0" fontId="44" fillId="30" borderId="0" applyNumberFormat="0" applyBorder="0" applyAlignment="0" applyProtection="0">
      <alignment vertical="center"/>
    </xf>
    <xf numFmtId="0" fontId="44" fillId="30" borderId="0" applyNumberFormat="0" applyBorder="0" applyAlignment="0" applyProtection="0">
      <alignment vertical="center"/>
    </xf>
    <xf numFmtId="0" fontId="36" fillId="30" borderId="0" applyNumberFormat="0" applyBorder="0" applyAlignment="0" applyProtection="0">
      <alignment vertical="center"/>
    </xf>
    <xf numFmtId="0" fontId="52" fillId="11" borderId="0" applyNumberFormat="0" applyBorder="0" applyAlignment="0" applyProtection="0">
      <alignment vertical="center"/>
    </xf>
    <xf numFmtId="0" fontId="44" fillId="30" borderId="0" applyNumberFormat="0" applyBorder="0" applyAlignment="0" applyProtection="0">
      <alignment vertical="center"/>
    </xf>
    <xf numFmtId="0" fontId="44" fillId="30" borderId="0" applyNumberFormat="0" applyBorder="0" applyAlignment="0" applyProtection="0">
      <alignment vertical="center"/>
    </xf>
    <xf numFmtId="0" fontId="41" fillId="10" borderId="9" applyNumberFormat="0" applyFont="0" applyAlignment="0" applyProtection="0">
      <alignment vertical="center"/>
    </xf>
    <xf numFmtId="0" fontId="44" fillId="30" borderId="0" applyNumberFormat="0" applyBorder="0" applyAlignment="0" applyProtection="0">
      <alignment vertical="center"/>
    </xf>
    <xf numFmtId="0" fontId="62" fillId="19" borderId="0" applyNumberFormat="0" applyBorder="0" applyAlignment="0" applyProtection="0">
      <alignment vertical="center"/>
    </xf>
    <xf numFmtId="0" fontId="44" fillId="30" borderId="0" applyNumberFormat="0" applyBorder="0" applyAlignment="0" applyProtection="0">
      <alignment vertical="center"/>
    </xf>
    <xf numFmtId="0" fontId="44" fillId="30" borderId="0" applyNumberFormat="0" applyBorder="0" applyAlignment="0" applyProtection="0">
      <alignment vertical="center"/>
    </xf>
    <xf numFmtId="0" fontId="52" fillId="11" borderId="0" applyNumberFormat="0" applyBorder="0" applyAlignment="0" applyProtection="0">
      <alignment vertical="center"/>
    </xf>
    <xf numFmtId="0" fontId="44" fillId="30" borderId="0" applyNumberFormat="0" applyBorder="0" applyAlignment="0" applyProtection="0">
      <alignment vertical="center"/>
    </xf>
    <xf numFmtId="0" fontId="44" fillId="30" borderId="0" applyNumberFormat="0" applyBorder="0" applyAlignment="0" applyProtection="0">
      <alignment vertical="center"/>
    </xf>
    <xf numFmtId="0" fontId="75" fillId="0" borderId="19" applyNumberFormat="0" applyFill="0" applyAlignment="0" applyProtection="0">
      <alignment vertical="center"/>
    </xf>
    <xf numFmtId="0" fontId="94" fillId="30" borderId="0" applyNumberFormat="0" applyBorder="0" applyAlignment="0" applyProtection="0">
      <alignment vertical="center"/>
    </xf>
    <xf numFmtId="0" fontId="94" fillId="30" borderId="0" applyNumberFormat="0" applyBorder="0" applyAlignment="0" applyProtection="0">
      <alignment vertical="center"/>
    </xf>
    <xf numFmtId="0" fontId="94" fillId="30" borderId="0" applyNumberFormat="0" applyBorder="0" applyAlignment="0" applyProtection="0">
      <alignment vertical="center"/>
    </xf>
    <xf numFmtId="0" fontId="44" fillId="30" borderId="0" applyNumberFormat="0" applyBorder="0" applyAlignment="0" applyProtection="0">
      <alignment vertical="center"/>
    </xf>
    <xf numFmtId="0" fontId="81" fillId="0" borderId="22" applyNumberFormat="0" applyFill="0" applyAlignment="0" applyProtection="0">
      <alignment vertical="center"/>
    </xf>
    <xf numFmtId="0" fontId="36" fillId="18" borderId="0" applyNumberFormat="0" applyBorder="0" applyAlignment="0" applyProtection="0">
      <alignment vertical="center"/>
    </xf>
    <xf numFmtId="0" fontId="36" fillId="18" borderId="0" applyNumberFormat="0" applyBorder="0" applyAlignment="0" applyProtection="0">
      <alignment vertical="center"/>
    </xf>
    <xf numFmtId="0" fontId="36" fillId="18" borderId="0" applyNumberFormat="0" applyBorder="0" applyAlignment="0" applyProtection="0">
      <alignment vertical="center"/>
    </xf>
    <xf numFmtId="0" fontId="52" fillId="11" borderId="0" applyNumberFormat="0" applyBorder="0" applyAlignment="0" applyProtection="0">
      <alignment vertical="center"/>
    </xf>
    <xf numFmtId="0" fontId="33" fillId="11" borderId="0" applyNumberFormat="0" applyBorder="0" applyAlignment="0" applyProtection="0">
      <alignment vertical="center"/>
    </xf>
    <xf numFmtId="0" fontId="36" fillId="18" borderId="0" applyNumberFormat="0" applyBorder="0" applyAlignment="0" applyProtection="0">
      <alignment vertical="center"/>
    </xf>
    <xf numFmtId="0" fontId="39" fillId="6" borderId="0" applyNumberFormat="0" applyBorder="0" applyAlignment="0" applyProtection="0">
      <alignment vertical="center"/>
    </xf>
    <xf numFmtId="0" fontId="36" fillId="18" borderId="0" applyNumberFormat="0" applyBorder="0" applyAlignment="0" applyProtection="0">
      <alignment vertical="center"/>
    </xf>
    <xf numFmtId="0" fontId="36" fillId="18" borderId="0" applyNumberFormat="0" applyBorder="0" applyAlignment="0" applyProtection="0">
      <alignment vertical="center"/>
    </xf>
    <xf numFmtId="0" fontId="96" fillId="0" borderId="24" applyNumberFormat="0" applyFill="0" applyAlignment="0" applyProtection="0">
      <alignment vertical="center"/>
    </xf>
    <xf numFmtId="0" fontId="36" fillId="18" borderId="0" applyNumberFormat="0" applyBorder="0" applyAlignment="0" applyProtection="0">
      <alignment vertical="center"/>
    </xf>
    <xf numFmtId="0" fontId="36" fillId="18" borderId="0" applyNumberFormat="0" applyBorder="0" applyAlignment="0" applyProtection="0">
      <alignment vertical="center"/>
    </xf>
    <xf numFmtId="0" fontId="38" fillId="14" borderId="0" applyNumberFormat="0" applyFont="0" applyBorder="0" applyAlignment="0" applyProtection="0">
      <alignment horizontal="right"/>
    </xf>
    <xf numFmtId="0" fontId="36" fillId="18" borderId="0" applyNumberFormat="0" applyBorder="0" applyAlignment="0" applyProtection="0">
      <alignment vertical="center"/>
    </xf>
    <xf numFmtId="0" fontId="36" fillId="18" borderId="0" applyNumberFormat="0" applyBorder="0" applyAlignment="0" applyProtection="0">
      <alignment vertical="center"/>
    </xf>
    <xf numFmtId="0" fontId="44" fillId="18" borderId="0" applyNumberFormat="0" applyBorder="0" applyAlignment="0" applyProtection="0">
      <alignment vertical="center"/>
    </xf>
    <xf numFmtId="0" fontId="44" fillId="18" borderId="0" applyNumberFormat="0" applyBorder="0" applyAlignment="0" applyProtection="0">
      <alignment vertical="center"/>
    </xf>
    <xf numFmtId="0" fontId="44" fillId="18" borderId="0" applyNumberFormat="0" applyBorder="0" applyAlignment="0" applyProtection="0">
      <alignment vertical="center"/>
    </xf>
    <xf numFmtId="0" fontId="32" fillId="0" borderId="0">
      <alignment vertical="center"/>
    </xf>
    <xf numFmtId="4" fontId="41" fillId="0" borderId="0" applyFont="0" applyFill="0" applyBorder="0" applyAlignment="0" applyProtection="0"/>
    <xf numFmtId="0" fontId="70" fillId="20" borderId="20" applyNumberFormat="0" applyAlignment="0" applyProtection="0">
      <alignment vertical="center"/>
    </xf>
    <xf numFmtId="0" fontId="44" fillId="18" borderId="0" applyNumberFormat="0" applyBorder="0" applyAlignment="0" applyProtection="0">
      <alignment vertical="center"/>
    </xf>
    <xf numFmtId="9" fontId="41" fillId="0" borderId="0" applyFont="0" applyFill="0" applyBorder="0" applyAlignment="0" applyProtection="0">
      <alignment vertical="center"/>
    </xf>
    <xf numFmtId="0" fontId="32" fillId="0" borderId="0">
      <alignment vertical="center"/>
    </xf>
    <xf numFmtId="0" fontId="70" fillId="20" borderId="20" applyNumberFormat="0" applyAlignment="0" applyProtection="0">
      <alignment vertical="center"/>
    </xf>
    <xf numFmtId="0" fontId="44" fillId="18" borderId="0" applyNumberFormat="0" applyBorder="0" applyAlignment="0" applyProtection="0">
      <alignment vertical="center"/>
    </xf>
    <xf numFmtId="0" fontId="41" fillId="0" borderId="0"/>
    <xf numFmtId="4" fontId="41" fillId="0" borderId="0" applyFont="0" applyFill="0" applyBorder="0" applyAlignment="0" applyProtection="0"/>
    <xf numFmtId="0" fontId="70" fillId="20" borderId="20" applyNumberFormat="0" applyAlignment="0" applyProtection="0">
      <alignment vertical="center"/>
    </xf>
    <xf numFmtId="0" fontId="44" fillId="18" borderId="0" applyNumberFormat="0" applyBorder="0" applyAlignment="0" applyProtection="0">
      <alignment vertical="center"/>
    </xf>
    <xf numFmtId="0" fontId="33" fillId="11" borderId="0" applyNumberFormat="0" applyBorder="0" applyAlignment="0" applyProtection="0">
      <alignment vertical="center"/>
    </xf>
    <xf numFmtId="0" fontId="44" fillId="18" borderId="0" applyNumberFormat="0" applyBorder="0" applyAlignment="0" applyProtection="0">
      <alignment vertical="center"/>
    </xf>
    <xf numFmtId="0" fontId="33" fillId="11" borderId="0" applyNumberFormat="0" applyBorder="0" applyAlignment="0" applyProtection="0">
      <alignment vertical="center"/>
    </xf>
    <xf numFmtId="0" fontId="70" fillId="20" borderId="20" applyNumberFormat="0" applyAlignment="0" applyProtection="0">
      <alignment vertical="center"/>
    </xf>
    <xf numFmtId="0" fontId="44" fillId="18" borderId="0" applyNumberFormat="0" applyBorder="0" applyAlignment="0" applyProtection="0">
      <alignment vertical="center"/>
    </xf>
    <xf numFmtId="0" fontId="33" fillId="11" borderId="0" applyNumberFormat="0" applyBorder="0" applyAlignment="0" applyProtection="0">
      <alignment vertical="center"/>
    </xf>
    <xf numFmtId="0" fontId="44" fillId="18" borderId="0" applyNumberFormat="0" applyBorder="0" applyAlignment="0" applyProtection="0">
      <alignment vertical="center"/>
    </xf>
    <xf numFmtId="0" fontId="75" fillId="0" borderId="19" applyNumberFormat="0" applyFill="0" applyAlignment="0" applyProtection="0">
      <alignment vertical="center"/>
    </xf>
    <xf numFmtId="0" fontId="33" fillId="11" borderId="0" applyNumberFormat="0" applyBorder="0" applyAlignment="0" applyProtection="0">
      <alignment vertical="center"/>
    </xf>
    <xf numFmtId="0" fontId="94" fillId="18" borderId="0" applyNumberFormat="0" applyBorder="0" applyAlignment="0" applyProtection="0">
      <alignment vertical="center"/>
    </xf>
    <xf numFmtId="0" fontId="33" fillId="11" borderId="0" applyNumberFormat="0" applyBorder="0" applyAlignment="0" applyProtection="0">
      <alignment vertical="center"/>
    </xf>
    <xf numFmtId="0" fontId="94" fillId="18" borderId="0" applyNumberFormat="0" applyBorder="0" applyAlignment="0" applyProtection="0">
      <alignment vertical="center"/>
    </xf>
    <xf numFmtId="0" fontId="33" fillId="11" borderId="0" applyNumberFormat="0" applyBorder="0" applyAlignment="0" applyProtection="0">
      <alignment vertical="center"/>
    </xf>
    <xf numFmtId="0" fontId="94" fillId="18" borderId="0" applyNumberFormat="0" applyBorder="0" applyAlignment="0" applyProtection="0">
      <alignment vertical="center"/>
    </xf>
    <xf numFmtId="0" fontId="44" fillId="18" borderId="0" applyNumberFormat="0" applyBorder="0" applyAlignment="0" applyProtection="0">
      <alignment vertical="center"/>
    </xf>
    <xf numFmtId="0" fontId="36" fillId="36" borderId="0" applyNumberFormat="0" applyBorder="0" applyAlignment="0" applyProtection="0">
      <alignment vertical="center"/>
    </xf>
    <xf numFmtId="0" fontId="36" fillId="36" borderId="0" applyNumberFormat="0" applyBorder="0" applyAlignment="0" applyProtection="0">
      <alignment vertical="center"/>
    </xf>
    <xf numFmtId="0" fontId="36" fillId="36" borderId="0" applyNumberFormat="0" applyBorder="0" applyAlignment="0" applyProtection="0">
      <alignment vertical="center"/>
    </xf>
    <xf numFmtId="0" fontId="36" fillId="36" borderId="0" applyNumberFormat="0" applyBorder="0" applyAlignment="0" applyProtection="0">
      <alignment vertical="center"/>
    </xf>
    <xf numFmtId="0" fontId="36" fillId="36" borderId="0" applyNumberFormat="0" applyBorder="0" applyAlignment="0" applyProtection="0">
      <alignment vertical="center"/>
    </xf>
    <xf numFmtId="0" fontId="33" fillId="11" borderId="0" applyNumberFormat="0" applyBorder="0" applyAlignment="0" applyProtection="0">
      <alignment vertical="center"/>
    </xf>
    <xf numFmtId="0" fontId="36" fillId="36" borderId="0" applyNumberFormat="0" applyBorder="0" applyAlignment="0" applyProtection="0">
      <alignment vertical="center"/>
    </xf>
    <xf numFmtId="9" fontId="23" fillId="0" borderId="0" applyFont="0" applyFill="0" applyBorder="0" applyAlignment="0" applyProtection="0">
      <alignment vertical="center"/>
    </xf>
    <xf numFmtId="0" fontId="36" fillId="36" borderId="0" applyNumberFormat="0" applyBorder="0" applyAlignment="0" applyProtection="0">
      <alignment vertical="center"/>
    </xf>
    <xf numFmtId="0" fontId="36" fillId="36" borderId="0" applyNumberFormat="0" applyBorder="0" applyAlignment="0" applyProtection="0">
      <alignment vertical="center"/>
    </xf>
    <xf numFmtId="0" fontId="36" fillId="36" borderId="0" applyNumberFormat="0" applyBorder="0" applyAlignment="0" applyProtection="0">
      <alignment vertical="center"/>
    </xf>
    <xf numFmtId="0" fontId="36" fillId="36" borderId="0" applyNumberFormat="0" applyBorder="0" applyAlignment="0" applyProtection="0">
      <alignment vertical="center"/>
    </xf>
    <xf numFmtId="0" fontId="36" fillId="36" borderId="0" applyNumberFormat="0" applyBorder="0" applyAlignment="0" applyProtection="0">
      <alignment vertical="center"/>
    </xf>
    <xf numFmtId="0" fontId="36" fillId="36" borderId="0" applyNumberFormat="0" applyBorder="0" applyAlignment="0" applyProtection="0">
      <alignment vertical="center"/>
    </xf>
    <xf numFmtId="0" fontId="26" fillId="36" borderId="0" applyNumberFormat="0" applyBorder="0" applyAlignment="0" applyProtection="0"/>
    <xf numFmtId="0" fontId="44" fillId="36" borderId="0" applyNumberFormat="0" applyBorder="0" applyAlignment="0" applyProtection="0">
      <alignment vertical="center"/>
    </xf>
    <xf numFmtId="0" fontId="36" fillId="36" borderId="0" applyNumberFormat="0" applyBorder="0" applyAlignment="0" applyProtection="0">
      <alignment vertical="center"/>
    </xf>
    <xf numFmtId="0" fontId="33" fillId="11" borderId="0" applyNumberFormat="0" applyBorder="0" applyAlignment="0" applyProtection="0">
      <alignment vertical="center"/>
    </xf>
    <xf numFmtId="0" fontId="36" fillId="36" borderId="0" applyNumberFormat="0" applyBorder="0" applyAlignment="0" applyProtection="0">
      <alignment vertical="center"/>
    </xf>
    <xf numFmtId="0" fontId="33" fillId="11" borderId="0" applyNumberFormat="0" applyBorder="0" applyAlignment="0" applyProtection="0">
      <alignment vertical="center"/>
    </xf>
    <xf numFmtId="0" fontId="36" fillId="36" borderId="0" applyNumberFormat="0" applyBorder="0" applyAlignment="0" applyProtection="0">
      <alignment vertical="center"/>
    </xf>
    <xf numFmtId="0" fontId="36" fillId="36" borderId="0" applyNumberFormat="0" applyBorder="0" applyAlignment="0" applyProtection="0">
      <alignment vertical="center"/>
    </xf>
    <xf numFmtId="0" fontId="36" fillId="36" borderId="0" applyNumberFormat="0" applyBorder="0" applyAlignment="0" applyProtection="0">
      <alignment vertical="center"/>
    </xf>
    <xf numFmtId="0" fontId="33" fillId="11" borderId="0" applyNumberFormat="0" applyBorder="0" applyAlignment="0" applyProtection="0">
      <alignment vertical="center"/>
    </xf>
    <xf numFmtId="0" fontId="31" fillId="8" borderId="7" applyNumberFormat="0" applyAlignment="0" applyProtection="0">
      <alignment vertical="center"/>
    </xf>
    <xf numFmtId="0" fontId="31" fillId="8" borderId="7" applyNumberFormat="0" applyAlignment="0" applyProtection="0">
      <alignment vertical="center"/>
    </xf>
    <xf numFmtId="0" fontId="44" fillId="36" borderId="0" applyNumberFormat="0" applyBorder="0" applyAlignment="0" applyProtection="0">
      <alignment vertical="center"/>
    </xf>
    <xf numFmtId="0" fontId="31" fillId="8" borderId="7" applyNumberFormat="0" applyAlignment="0" applyProtection="0">
      <alignment vertical="center"/>
    </xf>
    <xf numFmtId="0" fontId="31" fillId="8" borderId="7" applyNumberFormat="0" applyAlignment="0" applyProtection="0">
      <alignment vertical="center"/>
    </xf>
    <xf numFmtId="0" fontId="44" fillId="36" borderId="0" applyNumberFormat="0" applyBorder="0" applyAlignment="0" applyProtection="0">
      <alignment vertical="center"/>
    </xf>
    <xf numFmtId="0" fontId="44" fillId="36" borderId="0" applyNumberFormat="0" applyBorder="0" applyAlignment="0" applyProtection="0">
      <alignment vertical="center"/>
    </xf>
    <xf numFmtId="0" fontId="44" fillId="36" borderId="0" applyNumberFormat="0" applyBorder="0" applyAlignment="0" applyProtection="0">
      <alignment vertical="center"/>
    </xf>
    <xf numFmtId="0" fontId="31" fillId="8" borderId="7" applyNumberFormat="0" applyAlignment="0" applyProtection="0">
      <alignment vertical="center"/>
    </xf>
    <xf numFmtId="0" fontId="31" fillId="8" borderId="7" applyNumberFormat="0" applyAlignment="0" applyProtection="0">
      <alignment vertical="center"/>
    </xf>
    <xf numFmtId="0" fontId="36" fillId="36" borderId="0" applyNumberFormat="0" applyBorder="0" applyAlignment="0" applyProtection="0">
      <alignment vertical="center"/>
    </xf>
    <xf numFmtId="0" fontId="36" fillId="36" borderId="0" applyNumberFormat="0" applyBorder="0" applyAlignment="0" applyProtection="0">
      <alignment vertical="center"/>
    </xf>
    <xf numFmtId="0" fontId="44" fillId="36" borderId="0" applyNumberFormat="0" applyBorder="0" applyAlignment="0" applyProtection="0">
      <alignment vertical="center"/>
    </xf>
    <xf numFmtId="0" fontId="44" fillId="36" borderId="0" applyNumberFormat="0" applyBorder="0" applyAlignment="0" applyProtection="0">
      <alignment vertical="center"/>
    </xf>
    <xf numFmtId="0" fontId="44" fillId="36" borderId="0" applyNumberFormat="0" applyBorder="0" applyAlignment="0" applyProtection="0">
      <alignment vertical="center"/>
    </xf>
    <xf numFmtId="0" fontId="44" fillId="36" borderId="0" applyNumberFormat="0" applyBorder="0" applyAlignment="0" applyProtection="0">
      <alignment vertical="center"/>
    </xf>
    <xf numFmtId="0" fontId="44" fillId="36" borderId="0" applyNumberFormat="0" applyBorder="0" applyAlignment="0" applyProtection="0">
      <alignment vertical="center"/>
    </xf>
    <xf numFmtId="0" fontId="44" fillId="36" borderId="0" applyNumberFormat="0" applyBorder="0" applyAlignment="0" applyProtection="0">
      <alignment vertical="center"/>
    </xf>
    <xf numFmtId="0" fontId="44" fillId="36" borderId="0" applyNumberFormat="0" applyBorder="0" applyAlignment="0" applyProtection="0">
      <alignment vertical="center"/>
    </xf>
    <xf numFmtId="0" fontId="44" fillId="36" borderId="0" applyNumberFormat="0" applyBorder="0" applyAlignment="0" applyProtection="0">
      <alignment vertical="center"/>
    </xf>
    <xf numFmtId="0" fontId="94" fillId="36" borderId="0" applyNumberFormat="0" applyBorder="0" applyAlignment="0" applyProtection="0">
      <alignment vertical="center"/>
    </xf>
    <xf numFmtId="0" fontId="94" fillId="36" borderId="0" applyNumberFormat="0" applyBorder="0" applyAlignment="0" applyProtection="0">
      <alignment vertical="center"/>
    </xf>
    <xf numFmtId="0" fontId="94" fillId="36" borderId="0" applyNumberFormat="0" applyBorder="0" applyAlignment="0" applyProtection="0">
      <alignment vertical="center"/>
    </xf>
    <xf numFmtId="0" fontId="52" fillId="11" borderId="0" applyNumberFormat="0" applyBorder="0" applyAlignment="0" applyProtection="0">
      <alignment vertical="center"/>
    </xf>
    <xf numFmtId="0" fontId="33" fillId="11" borderId="0" applyNumberFormat="0" applyBorder="0" applyAlignment="0" applyProtection="0">
      <alignment vertical="center"/>
    </xf>
    <xf numFmtId="0" fontId="36" fillId="23" borderId="0" applyNumberFormat="0" applyBorder="0" applyAlignment="0" applyProtection="0">
      <alignment vertical="center"/>
    </xf>
    <xf numFmtId="0" fontId="36" fillId="23" borderId="0" applyNumberFormat="0" applyBorder="0" applyAlignment="0" applyProtection="0">
      <alignment vertical="center"/>
    </xf>
    <xf numFmtId="0" fontId="33" fillId="11" borderId="0" applyNumberFormat="0" applyBorder="0" applyAlignment="0" applyProtection="0">
      <alignment vertical="center"/>
    </xf>
    <xf numFmtId="0" fontId="36" fillId="23" borderId="0" applyNumberFormat="0" applyBorder="0" applyAlignment="0" applyProtection="0">
      <alignment vertical="center"/>
    </xf>
    <xf numFmtId="0" fontId="36" fillId="23" borderId="0" applyNumberFormat="0" applyBorder="0" applyAlignment="0" applyProtection="0">
      <alignment vertical="center"/>
    </xf>
    <xf numFmtId="0" fontId="36" fillId="23" borderId="0" applyNumberFormat="0" applyBorder="0" applyAlignment="0" applyProtection="0">
      <alignment vertical="center"/>
    </xf>
    <xf numFmtId="0" fontId="36" fillId="23" borderId="0" applyNumberFormat="0" applyBorder="0" applyAlignment="0" applyProtection="0">
      <alignment vertical="center"/>
    </xf>
    <xf numFmtId="0" fontId="36" fillId="23" borderId="0" applyNumberFormat="0" applyBorder="0" applyAlignment="0" applyProtection="0">
      <alignment vertical="center"/>
    </xf>
    <xf numFmtId="0" fontId="36" fillId="23" borderId="0" applyNumberFormat="0" applyBorder="0" applyAlignment="0" applyProtection="0">
      <alignment vertical="center"/>
    </xf>
    <xf numFmtId="0" fontId="36" fillId="23" borderId="0" applyNumberFormat="0" applyBorder="0" applyAlignment="0" applyProtection="0">
      <alignment vertical="center"/>
    </xf>
    <xf numFmtId="0" fontId="36" fillId="23" borderId="0" applyNumberFormat="0" applyBorder="0" applyAlignment="0" applyProtection="0">
      <alignment vertical="center"/>
    </xf>
    <xf numFmtId="0" fontId="36" fillId="23" borderId="0" applyNumberFormat="0" applyBorder="0" applyAlignment="0" applyProtection="0">
      <alignment vertical="center"/>
    </xf>
    <xf numFmtId="0" fontId="52" fillId="11" borderId="0" applyNumberFormat="0" applyBorder="0" applyAlignment="0" applyProtection="0">
      <alignment vertical="center"/>
    </xf>
    <xf numFmtId="0" fontId="36" fillId="23" borderId="0" applyNumberFormat="0" applyBorder="0" applyAlignment="0" applyProtection="0">
      <alignment vertical="center"/>
    </xf>
    <xf numFmtId="0" fontId="36" fillId="23" borderId="0" applyNumberFormat="0" applyBorder="0" applyAlignment="0" applyProtection="0">
      <alignment vertical="center"/>
    </xf>
    <xf numFmtId="0" fontId="36" fillId="23" borderId="0" applyNumberFormat="0" applyBorder="0" applyAlignment="0" applyProtection="0">
      <alignment vertical="center"/>
    </xf>
    <xf numFmtId="0" fontId="36" fillId="23" borderId="0" applyNumberFormat="0" applyBorder="0" applyAlignment="0" applyProtection="0">
      <alignment vertical="center"/>
    </xf>
    <xf numFmtId="0" fontId="36" fillId="23" borderId="0" applyNumberFormat="0" applyBorder="0" applyAlignment="0" applyProtection="0">
      <alignment vertical="center"/>
    </xf>
    <xf numFmtId="0" fontId="44" fillId="23" borderId="0" applyNumberFormat="0" applyBorder="0" applyAlignment="0" applyProtection="0">
      <alignment vertical="center"/>
    </xf>
    <xf numFmtId="0" fontId="44" fillId="23" borderId="0" applyNumberFormat="0" applyBorder="0" applyAlignment="0" applyProtection="0">
      <alignment vertical="center"/>
    </xf>
    <xf numFmtId="0" fontId="44" fillId="23" borderId="0" applyNumberFormat="0" applyBorder="0" applyAlignment="0" applyProtection="0">
      <alignment vertical="center"/>
    </xf>
    <xf numFmtId="0" fontId="116" fillId="0" borderId="28">
      <alignment horizontal="center"/>
    </xf>
    <xf numFmtId="0" fontId="44" fillId="23" borderId="0" applyNumberFormat="0" applyBorder="0" applyAlignment="0" applyProtection="0">
      <alignment vertical="center"/>
    </xf>
    <xf numFmtId="0" fontId="36" fillId="23" borderId="0" applyNumberFormat="0" applyBorder="0" applyAlignment="0" applyProtection="0">
      <alignment vertical="center"/>
    </xf>
    <xf numFmtId="0" fontId="36" fillId="23" borderId="0" applyNumberFormat="0" applyBorder="0" applyAlignment="0" applyProtection="0">
      <alignment vertical="center"/>
    </xf>
    <xf numFmtId="0" fontId="28" fillId="6" borderId="0" applyNumberFormat="0" applyBorder="0" applyAlignment="0" applyProtection="0">
      <alignment vertical="center"/>
    </xf>
    <xf numFmtId="0" fontId="33" fillId="11" borderId="0" applyNumberFormat="0" applyBorder="0" applyAlignment="0" applyProtection="0">
      <alignment vertical="center"/>
    </xf>
    <xf numFmtId="0" fontId="44" fillId="23" borderId="0" applyNumberFormat="0" applyBorder="0" applyAlignment="0" applyProtection="0">
      <alignment vertical="center"/>
    </xf>
    <xf numFmtId="0" fontId="44" fillId="23" borderId="0" applyNumberFormat="0" applyBorder="0" applyAlignment="0" applyProtection="0">
      <alignment vertical="center"/>
    </xf>
    <xf numFmtId="9" fontId="38" fillId="0" borderId="0" applyFont="0" applyFill="0" applyBorder="0" applyAlignment="0" applyProtection="0">
      <alignment vertical="center"/>
    </xf>
    <xf numFmtId="0" fontId="44" fillId="23" borderId="0" applyNumberFormat="0" applyBorder="0" applyAlignment="0" applyProtection="0">
      <alignment vertical="center"/>
    </xf>
    <xf numFmtId="0" fontId="33" fillId="11" borderId="0" applyNumberFormat="0" applyBorder="0" applyAlignment="0" applyProtection="0">
      <alignment vertical="center"/>
    </xf>
    <xf numFmtId="0" fontId="44" fillId="23" borderId="0" applyNumberFormat="0" applyBorder="0" applyAlignment="0" applyProtection="0">
      <alignment vertical="center"/>
    </xf>
    <xf numFmtId="0" fontId="33" fillId="11" borderId="0" applyNumberFormat="0" applyBorder="0" applyAlignment="0" applyProtection="0">
      <alignment vertical="center"/>
    </xf>
    <xf numFmtId="0" fontId="71" fillId="0" borderId="21" applyNumberFormat="0" applyFill="0" applyAlignment="0" applyProtection="0">
      <alignment vertical="center"/>
    </xf>
    <xf numFmtId="0" fontId="44" fillId="23" borderId="0" applyNumberFormat="0" applyBorder="0" applyAlignment="0" applyProtection="0">
      <alignment vertical="center"/>
    </xf>
    <xf numFmtId="0" fontId="33" fillId="11" borderId="0" applyNumberFormat="0" applyBorder="0" applyAlignment="0" applyProtection="0">
      <alignment vertical="center"/>
    </xf>
    <xf numFmtId="0" fontId="44" fillId="23" borderId="0" applyNumberFormat="0" applyBorder="0" applyAlignment="0" applyProtection="0">
      <alignment vertical="center"/>
    </xf>
    <xf numFmtId="0" fontId="94" fillId="23" borderId="0" applyNumberFormat="0" applyBorder="0" applyAlignment="0" applyProtection="0">
      <alignment vertical="center"/>
    </xf>
    <xf numFmtId="0" fontId="94" fillId="23" borderId="0" applyNumberFormat="0" applyBorder="0" applyAlignment="0" applyProtection="0">
      <alignment vertical="center"/>
    </xf>
    <xf numFmtId="0" fontId="33" fillId="19" borderId="0" applyNumberFormat="0" applyBorder="0" applyAlignment="0" applyProtection="0">
      <alignment vertical="center"/>
    </xf>
    <xf numFmtId="0" fontId="94" fillId="23" borderId="0" applyNumberFormat="0" applyBorder="0" applyAlignment="0" applyProtection="0">
      <alignment vertical="center"/>
    </xf>
    <xf numFmtId="0" fontId="33" fillId="19" borderId="0" applyNumberFormat="0" applyBorder="0" applyAlignment="0" applyProtection="0">
      <alignment vertical="center"/>
    </xf>
    <xf numFmtId="0" fontId="44" fillId="23" borderId="0" applyNumberFormat="0" applyBorder="0" applyAlignment="0" applyProtection="0">
      <alignment vertical="center"/>
    </xf>
    <xf numFmtId="0" fontId="87" fillId="0" borderId="0">
      <protection locked="0"/>
    </xf>
    <xf numFmtId="0" fontId="72" fillId="19" borderId="0" applyNumberFormat="0" applyBorder="0" applyAlignment="0" applyProtection="0">
      <alignment vertical="center"/>
    </xf>
    <xf numFmtId="0" fontId="37" fillId="14" borderId="0" applyNumberFormat="0" applyBorder="0" applyAlignment="0" applyProtection="0"/>
    <xf numFmtId="0" fontId="72" fillId="19" borderId="0" applyNumberFormat="0" applyBorder="0" applyAlignment="0" applyProtection="0">
      <alignment vertical="center"/>
    </xf>
    <xf numFmtId="0" fontId="37" fillId="14" borderId="0" applyNumberFormat="0" applyBorder="0" applyAlignment="0" applyProtection="0"/>
    <xf numFmtId="0" fontId="37" fillId="14" borderId="0" applyNumberFormat="0" applyBorder="0" applyAlignment="0" applyProtection="0"/>
    <xf numFmtId="0" fontId="33" fillId="19" borderId="0" applyNumberFormat="0" applyBorder="0" applyAlignment="0" applyProtection="0">
      <alignment vertical="center"/>
    </xf>
    <xf numFmtId="0" fontId="33" fillId="11" borderId="0" applyNumberFormat="0" applyBorder="0" applyAlignment="0" applyProtection="0">
      <alignment vertical="center"/>
    </xf>
    <xf numFmtId="0" fontId="72" fillId="19" borderId="0" applyNumberFormat="0" applyBorder="0" applyAlignment="0" applyProtection="0">
      <alignment vertical="center"/>
    </xf>
    <xf numFmtId="0" fontId="52" fillId="11" borderId="0" applyNumberFormat="0" applyBorder="0" applyAlignment="0" applyProtection="0">
      <alignment vertical="center"/>
    </xf>
    <xf numFmtId="0" fontId="72" fillId="19" borderId="0" applyNumberFormat="0" applyBorder="0" applyAlignment="0" applyProtection="0">
      <alignment vertical="center"/>
    </xf>
    <xf numFmtId="0" fontId="37" fillId="14" borderId="0" applyNumberFormat="0" applyBorder="0" applyAlignment="0" applyProtection="0"/>
    <xf numFmtId="0" fontId="72" fillId="19" borderId="0" applyNumberFormat="0" applyBorder="0" applyAlignment="0" applyProtection="0">
      <alignment vertical="center"/>
    </xf>
    <xf numFmtId="0" fontId="37" fillId="14" borderId="0" applyNumberFormat="0" applyBorder="0" applyAlignment="0" applyProtection="0"/>
    <xf numFmtId="0" fontId="72" fillId="19" borderId="0" applyNumberFormat="0" applyBorder="0" applyAlignment="0" applyProtection="0">
      <alignment vertical="center"/>
    </xf>
    <xf numFmtId="0" fontId="33" fillId="11" borderId="0" applyNumberFormat="0" applyBorder="0" applyAlignment="0" applyProtection="0">
      <alignment vertical="center"/>
    </xf>
    <xf numFmtId="0" fontId="37" fillId="14" borderId="0" applyNumberFormat="0" applyBorder="0" applyAlignment="0" applyProtection="0"/>
    <xf numFmtId="0" fontId="72" fillId="19" borderId="0" applyNumberFormat="0" applyBorder="0" applyAlignment="0" applyProtection="0">
      <alignment vertical="center"/>
    </xf>
    <xf numFmtId="0" fontId="37" fillId="14" borderId="0" applyNumberFormat="0" applyBorder="0" applyAlignment="0" applyProtection="0"/>
    <xf numFmtId="0" fontId="72" fillId="19" borderId="0" applyNumberFormat="0" applyBorder="0" applyAlignment="0" applyProtection="0">
      <alignment vertical="center"/>
    </xf>
    <xf numFmtId="0" fontId="37" fillId="14" borderId="0" applyNumberFormat="0" applyBorder="0" applyAlignment="0" applyProtection="0"/>
    <xf numFmtId="0" fontId="37" fillId="14" borderId="0" applyNumberFormat="0" applyBorder="0" applyAlignment="0" applyProtection="0"/>
    <xf numFmtId="0" fontId="33" fillId="11" borderId="0" applyNumberFormat="0" applyBorder="0" applyAlignment="0" applyProtection="0">
      <alignment vertical="center"/>
    </xf>
    <xf numFmtId="0" fontId="72" fillId="19" borderId="0" applyNumberFormat="0" applyBorder="0" applyAlignment="0" applyProtection="0">
      <alignment vertical="center"/>
    </xf>
    <xf numFmtId="0" fontId="26" fillId="26" borderId="0" applyNumberFormat="0" applyBorder="0" applyAlignment="0" applyProtection="0"/>
    <xf numFmtId="0" fontId="26" fillId="26" borderId="0" applyNumberFormat="0" applyBorder="0" applyAlignment="0" applyProtection="0"/>
    <xf numFmtId="0" fontId="26" fillId="26" borderId="0" applyNumberFormat="0" applyBorder="0" applyAlignment="0" applyProtection="0"/>
    <xf numFmtId="0" fontId="33" fillId="11" borderId="0" applyNumberFormat="0" applyBorder="0" applyAlignment="0" applyProtection="0">
      <alignment vertical="center"/>
    </xf>
    <xf numFmtId="0" fontId="26" fillId="26" borderId="0" applyNumberFormat="0" applyBorder="0" applyAlignment="0" applyProtection="0"/>
    <xf numFmtId="0" fontId="26" fillId="4" borderId="0" applyNumberFormat="0" applyBorder="0" applyAlignment="0" applyProtection="0"/>
    <xf numFmtId="0" fontId="26" fillId="26" borderId="0" applyNumberFormat="0" applyBorder="0" applyAlignment="0" applyProtection="0"/>
    <xf numFmtId="0" fontId="26" fillId="26" borderId="0" applyNumberFormat="0" applyBorder="0" applyAlignment="0" applyProtection="0"/>
    <xf numFmtId="0" fontId="26" fillId="26" borderId="0" applyNumberFormat="0" applyBorder="0" applyAlignment="0" applyProtection="0"/>
    <xf numFmtId="0" fontId="26" fillId="26" borderId="0" applyNumberFormat="0" applyBorder="0" applyAlignment="0" applyProtection="0"/>
    <xf numFmtId="0" fontId="26" fillId="26" borderId="0" applyNumberFormat="0" applyBorder="0" applyAlignment="0" applyProtection="0"/>
    <xf numFmtId="0" fontId="41" fillId="0" borderId="0"/>
    <xf numFmtId="0" fontId="26" fillId="32" borderId="0" applyNumberFormat="0" applyBorder="0" applyAlignment="0" applyProtection="0"/>
    <xf numFmtId="0" fontId="41" fillId="0" borderId="0"/>
    <xf numFmtId="0" fontId="26" fillId="32" borderId="0" applyNumberFormat="0" applyBorder="0" applyAlignment="0" applyProtection="0"/>
    <xf numFmtId="0" fontId="41" fillId="0" borderId="0"/>
    <xf numFmtId="0" fontId="26" fillId="32" borderId="0" applyNumberFormat="0" applyBorder="0" applyAlignment="0" applyProtection="0"/>
    <xf numFmtId="0" fontId="41" fillId="0" borderId="0"/>
    <xf numFmtId="0" fontId="26" fillId="32" borderId="0" applyNumberFormat="0" applyBorder="0" applyAlignment="0" applyProtection="0"/>
    <xf numFmtId="0" fontId="41" fillId="0" borderId="0"/>
    <xf numFmtId="0" fontId="26" fillId="32" borderId="0" applyNumberFormat="0" applyBorder="0" applyAlignment="0" applyProtection="0"/>
    <xf numFmtId="0" fontId="90" fillId="11" borderId="0" applyNumberFormat="0" applyBorder="0" applyAlignment="0" applyProtection="0">
      <alignment vertical="center"/>
    </xf>
    <xf numFmtId="0" fontId="41" fillId="0" borderId="0"/>
    <xf numFmtId="0" fontId="26" fillId="32" borderId="0" applyNumberFormat="0" applyBorder="0" applyAlignment="0" applyProtection="0"/>
    <xf numFmtId="0" fontId="39" fillId="6" borderId="0" applyNumberFormat="0" applyBorder="0" applyAlignment="0" applyProtection="0">
      <alignment vertical="center"/>
    </xf>
    <xf numFmtId="0" fontId="37" fillId="14" borderId="0" applyNumberFormat="0" applyBorder="0" applyAlignment="0" applyProtection="0"/>
    <xf numFmtId="0" fontId="41" fillId="0" borderId="0"/>
    <xf numFmtId="0" fontId="26" fillId="32" borderId="0" applyNumberFormat="0" applyBorder="0" applyAlignment="0" applyProtection="0"/>
    <xf numFmtId="0" fontId="123" fillId="0" borderId="0" applyProtection="0"/>
    <xf numFmtId="0" fontId="39" fillId="6" borderId="0" applyNumberFormat="0" applyBorder="0" applyAlignment="0" applyProtection="0">
      <alignment vertical="center"/>
    </xf>
    <xf numFmtId="0" fontId="37" fillId="14" borderId="0" applyNumberFormat="0" applyBorder="0" applyAlignment="0" applyProtection="0"/>
    <xf numFmtId="0" fontId="26" fillId="32" borderId="0" applyNumberFormat="0" applyBorder="0" applyAlignment="0" applyProtection="0"/>
    <xf numFmtId="0" fontId="62" fillId="19" borderId="0" applyNumberFormat="0" applyBorder="0" applyAlignment="0" applyProtection="0">
      <alignment vertical="center"/>
    </xf>
    <xf numFmtId="0" fontId="37" fillId="14" borderId="0" applyNumberFormat="0" applyBorder="0" applyAlignment="0" applyProtection="0"/>
    <xf numFmtId="0" fontId="26" fillId="32" borderId="0" applyNumberFormat="0" applyBorder="0" applyAlignment="0" applyProtection="0"/>
    <xf numFmtId="0" fontId="44" fillId="60" borderId="0" applyNumberFormat="0" applyBorder="0" applyAlignment="0" applyProtection="0">
      <alignment vertical="center"/>
    </xf>
    <xf numFmtId="0" fontId="26" fillId="32" borderId="0" applyNumberFormat="0" applyBorder="0" applyAlignment="0" applyProtection="0"/>
    <xf numFmtId="0" fontId="44" fillId="60" borderId="0" applyNumberFormat="0" applyBorder="0" applyAlignment="0" applyProtection="0">
      <alignment vertical="center"/>
    </xf>
    <xf numFmtId="0" fontId="26" fillId="32" borderId="0" applyNumberFormat="0" applyBorder="0" applyAlignment="0" applyProtection="0"/>
    <xf numFmtId="0" fontId="52" fillId="11" borderId="0" applyNumberFormat="0" applyBorder="0" applyAlignment="0" applyProtection="0">
      <alignment vertical="center"/>
    </xf>
    <xf numFmtId="0" fontId="26" fillId="32" borderId="0" applyNumberFormat="0" applyBorder="0" applyAlignment="0" applyProtection="0"/>
    <xf numFmtId="0" fontId="26" fillId="32" borderId="0" applyNumberFormat="0" applyBorder="0" applyAlignment="0" applyProtection="0"/>
    <xf numFmtId="0" fontId="52" fillId="11" borderId="0" applyNumberFormat="0" applyBorder="0" applyAlignment="0" applyProtection="0">
      <alignment vertical="center"/>
    </xf>
    <xf numFmtId="0" fontId="26" fillId="32" borderId="0" applyNumberFormat="0" applyBorder="0" applyAlignment="0" applyProtection="0"/>
    <xf numFmtId="0" fontId="26" fillId="32" borderId="0" applyNumberFormat="0" applyBorder="0" applyAlignment="0" applyProtection="0"/>
    <xf numFmtId="0" fontId="26" fillId="32" borderId="0" applyNumberFormat="0" applyBorder="0" applyAlignment="0" applyProtection="0"/>
    <xf numFmtId="0" fontId="26" fillId="32" borderId="0" applyNumberFormat="0" applyBorder="0" applyAlignment="0" applyProtection="0"/>
    <xf numFmtId="0" fontId="26" fillId="32" borderId="0" applyNumberFormat="0" applyBorder="0" applyAlignment="0" applyProtection="0"/>
    <xf numFmtId="0" fontId="26" fillId="32" borderId="0" applyNumberFormat="0" applyBorder="0" applyAlignment="0" applyProtection="0"/>
    <xf numFmtId="0" fontId="41" fillId="0" borderId="0">
      <alignment vertical="center"/>
    </xf>
    <xf numFmtId="0" fontId="26" fillId="32" borderId="0" applyNumberFormat="0" applyBorder="0" applyAlignment="0" applyProtection="0"/>
    <xf numFmtId="0" fontId="41" fillId="0" borderId="0">
      <alignment vertical="center"/>
    </xf>
    <xf numFmtId="0" fontId="44" fillId="36" borderId="0" applyNumberFormat="0" applyBorder="0" applyAlignment="0" applyProtection="0">
      <alignment vertical="center"/>
    </xf>
    <xf numFmtId="0" fontId="26" fillId="32" borderId="0" applyNumberFormat="0" applyBorder="0" applyAlignment="0" applyProtection="0"/>
    <xf numFmtId="0" fontId="33" fillId="11" borderId="0" applyNumberFormat="0" applyBorder="0" applyAlignment="0" applyProtection="0">
      <alignment vertical="center"/>
    </xf>
    <xf numFmtId="0" fontId="41" fillId="0" borderId="0">
      <alignment vertical="center"/>
    </xf>
    <xf numFmtId="0" fontId="75" fillId="0" borderId="19" applyNumberFormat="0" applyFill="0" applyAlignment="0" applyProtection="0">
      <alignment vertical="center"/>
    </xf>
    <xf numFmtId="0" fontId="26" fillId="32" borderId="0" applyNumberFormat="0" applyBorder="0" applyAlignment="0" applyProtection="0"/>
    <xf numFmtId="0" fontId="33" fillId="11" borderId="0" applyNumberFormat="0" applyBorder="0" applyAlignment="0" applyProtection="0">
      <alignment vertical="center"/>
    </xf>
    <xf numFmtId="0" fontId="41" fillId="0" borderId="0">
      <alignment vertical="center"/>
    </xf>
    <xf numFmtId="0" fontId="26" fillId="32" borderId="0" applyNumberFormat="0" applyBorder="0" applyAlignment="0" applyProtection="0"/>
    <xf numFmtId="0" fontId="33" fillId="11" borderId="0" applyNumberFormat="0" applyBorder="0" applyAlignment="0" applyProtection="0">
      <alignment vertical="center"/>
    </xf>
    <xf numFmtId="0" fontId="26" fillId="32" borderId="0" applyNumberFormat="0" applyBorder="0" applyAlignment="0" applyProtection="0"/>
    <xf numFmtId="0" fontId="44" fillId="60" borderId="0" applyNumberFormat="0" applyBorder="0" applyAlignment="0" applyProtection="0">
      <alignment vertical="center"/>
    </xf>
    <xf numFmtId="0" fontId="37" fillId="10" borderId="0" applyNumberFormat="0" applyBorder="0" applyAlignment="0" applyProtection="0"/>
    <xf numFmtId="0" fontId="37" fillId="10" borderId="0" applyNumberFormat="0" applyBorder="0" applyAlignment="0" applyProtection="0"/>
    <xf numFmtId="0" fontId="37" fillId="10" borderId="0" applyNumberFormat="0" applyBorder="0" applyAlignment="0" applyProtection="0"/>
    <xf numFmtId="0" fontId="37" fillId="10" borderId="0" applyNumberFormat="0" applyBorder="0" applyAlignment="0" applyProtection="0"/>
    <xf numFmtId="0" fontId="33" fillId="11" borderId="0" applyNumberFormat="0" applyBorder="0" applyAlignment="0" applyProtection="0">
      <alignment vertical="center"/>
    </xf>
    <xf numFmtId="0" fontId="66" fillId="0" borderId="22" applyNumberFormat="0" applyFill="0" applyAlignment="0" applyProtection="0">
      <alignment vertical="center"/>
    </xf>
    <xf numFmtId="0" fontId="41" fillId="0" borderId="0"/>
    <xf numFmtId="0" fontId="52" fillId="11" borderId="0" applyNumberFormat="0" applyBorder="0" applyAlignment="0" applyProtection="0">
      <alignment vertical="center"/>
    </xf>
    <xf numFmtId="194" fontId="41" fillId="0" borderId="0" applyFont="0" applyFill="0" applyBorder="0" applyAlignment="0" applyProtection="0"/>
    <xf numFmtId="0" fontId="37" fillId="10" borderId="0" applyNumberFormat="0" applyBorder="0" applyAlignment="0" applyProtection="0"/>
    <xf numFmtId="0" fontId="52" fillId="11" borderId="0" applyNumberFormat="0" applyBorder="0" applyAlignment="0" applyProtection="0">
      <alignment vertical="center"/>
    </xf>
    <xf numFmtId="0" fontId="37" fillId="10" borderId="0" applyNumberFormat="0" applyBorder="0" applyAlignment="0" applyProtection="0"/>
    <xf numFmtId="0" fontId="37" fillId="20" borderId="0" applyNumberFormat="0" applyBorder="0" applyAlignment="0" applyProtection="0"/>
    <xf numFmtId="0" fontId="31" fillId="8" borderId="7" applyNumberFormat="0" applyAlignment="0" applyProtection="0">
      <alignment vertical="center"/>
    </xf>
    <xf numFmtId="0" fontId="37" fillId="20" borderId="0" applyNumberFormat="0" applyBorder="0" applyAlignment="0" applyProtection="0"/>
    <xf numFmtId="0" fontId="52" fillId="11" borderId="0" applyNumberFormat="0" applyBorder="0" applyAlignment="0" applyProtection="0">
      <alignment vertical="center"/>
    </xf>
    <xf numFmtId="0" fontId="37" fillId="20"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3" fillId="11" borderId="0" applyNumberFormat="0" applyBorder="0" applyAlignment="0" applyProtection="0">
      <alignment vertical="center"/>
    </xf>
    <xf numFmtId="0" fontId="37" fillId="20" borderId="0" applyNumberFormat="0" applyBorder="0" applyAlignment="0" applyProtection="0"/>
    <xf numFmtId="0" fontId="37" fillId="20" borderId="0" applyNumberFormat="0" applyBorder="0" applyAlignment="0" applyProtection="0"/>
    <xf numFmtId="0" fontId="26" fillId="4" borderId="0" applyNumberFormat="0" applyBorder="0" applyAlignment="0" applyProtection="0"/>
    <xf numFmtId="41" fontId="38" fillId="0" borderId="0" applyFont="0" applyFill="0" applyBorder="0" applyAlignment="0" applyProtection="0"/>
    <xf numFmtId="0" fontId="26" fillId="4" borderId="0" applyNumberFormat="0" applyBorder="0" applyAlignment="0" applyProtection="0"/>
    <xf numFmtId="0" fontId="26" fillId="4" borderId="0" applyNumberFormat="0" applyBorder="0" applyAlignment="0" applyProtection="0"/>
    <xf numFmtId="0" fontId="26" fillId="4" borderId="0" applyNumberFormat="0" applyBorder="0" applyAlignment="0" applyProtection="0"/>
    <xf numFmtId="0" fontId="28" fillId="6" borderId="0" applyNumberFormat="0" applyBorder="0" applyAlignment="0" applyProtection="0">
      <alignment vertical="center"/>
    </xf>
    <xf numFmtId="0" fontId="52" fillId="11" borderId="0" applyNumberFormat="0" applyBorder="0" applyAlignment="0" applyProtection="0">
      <alignment vertical="center"/>
    </xf>
    <xf numFmtId="0" fontId="26" fillId="4" borderId="0" applyNumberFormat="0" applyBorder="0" applyAlignment="0" applyProtection="0"/>
    <xf numFmtId="0" fontId="26" fillId="4" borderId="0" applyNumberFormat="0" applyBorder="0" applyAlignment="0" applyProtection="0"/>
    <xf numFmtId="0" fontId="26" fillId="4" borderId="0" applyNumberFormat="0" applyBorder="0" applyAlignment="0" applyProtection="0"/>
    <xf numFmtId="0" fontId="26" fillId="4" borderId="0" applyNumberFormat="0" applyBorder="0" applyAlignment="0" applyProtection="0"/>
    <xf numFmtId="0" fontId="41" fillId="0" borderId="0">
      <alignment vertical="center"/>
    </xf>
    <xf numFmtId="0" fontId="26"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39" fillId="6" borderId="0" applyNumberFormat="0" applyBorder="0" applyAlignment="0" applyProtection="0">
      <alignment vertical="center"/>
    </xf>
    <xf numFmtId="0" fontId="26"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33" fillId="11" borderId="0" applyNumberFormat="0" applyBorder="0" applyAlignment="0" applyProtection="0">
      <alignment vertical="center"/>
    </xf>
    <xf numFmtId="0" fontId="26" fillId="25" borderId="0" applyNumberFormat="0" applyBorder="0" applyAlignment="0" applyProtection="0"/>
    <xf numFmtId="0" fontId="26" fillId="25" borderId="0" applyNumberFormat="0" applyBorder="0" applyAlignment="0" applyProtection="0"/>
    <xf numFmtId="0" fontId="44" fillId="28" borderId="0" applyNumberFormat="0" applyBorder="0" applyAlignment="0" applyProtection="0">
      <alignment vertical="center"/>
    </xf>
    <xf numFmtId="0" fontId="33" fillId="11" borderId="0" applyNumberFormat="0" applyBorder="0" applyAlignment="0" applyProtection="0">
      <alignment vertical="center"/>
    </xf>
    <xf numFmtId="0" fontId="26" fillId="25" borderId="0" applyNumberFormat="0" applyBorder="0" applyAlignment="0" applyProtection="0"/>
    <xf numFmtId="0" fontId="44" fillId="28" borderId="0" applyNumberFormat="0" applyBorder="0" applyAlignment="0" applyProtection="0">
      <alignment vertical="center"/>
    </xf>
    <xf numFmtId="0" fontId="26" fillId="25" borderId="0" applyNumberFormat="0" applyBorder="0" applyAlignment="0" applyProtection="0"/>
    <xf numFmtId="0" fontId="44" fillId="28" borderId="0" applyNumberFormat="0" applyBorder="0" applyAlignment="0" applyProtection="0">
      <alignment vertical="center"/>
    </xf>
    <xf numFmtId="0" fontId="26" fillId="25" borderId="0" applyNumberFormat="0" applyBorder="0" applyAlignment="0" applyProtection="0"/>
    <xf numFmtId="0" fontId="44" fillId="28" borderId="0" applyNumberFormat="0" applyBorder="0" applyAlignment="0" applyProtection="0">
      <alignment vertical="center"/>
    </xf>
    <xf numFmtId="0" fontId="26"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44" fillId="28" borderId="0" applyNumberFormat="0" applyBorder="0" applyAlignment="0" applyProtection="0">
      <alignment vertical="center"/>
    </xf>
    <xf numFmtId="0" fontId="26" fillId="25" borderId="0" applyNumberFormat="0" applyBorder="0" applyAlignment="0" applyProtection="0"/>
    <xf numFmtId="0" fontId="44" fillId="28" borderId="0" applyNumberFormat="0" applyBorder="0" applyAlignment="0" applyProtection="0">
      <alignment vertical="center"/>
    </xf>
    <xf numFmtId="0" fontId="26" fillId="25" borderId="0" applyNumberFormat="0" applyBorder="0" applyAlignment="0" applyProtection="0"/>
    <xf numFmtId="0" fontId="26" fillId="25" borderId="0" applyNumberFormat="0" applyBorder="0" applyAlignment="0" applyProtection="0"/>
    <xf numFmtId="0" fontId="33" fillId="11"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26" fillId="25" borderId="0" applyNumberFormat="0" applyBorder="0" applyAlignment="0" applyProtection="0"/>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95" fillId="19" borderId="0" applyNumberFormat="0" applyBorder="0" applyAlignment="0" applyProtection="0">
      <alignment vertical="center"/>
    </xf>
    <xf numFmtId="0" fontId="26" fillId="25" borderId="0" applyNumberFormat="0" applyBorder="0" applyAlignment="0" applyProtection="0"/>
    <xf numFmtId="0" fontId="33" fillId="11" borderId="0" applyNumberFormat="0" applyBorder="0" applyAlignment="0" applyProtection="0">
      <alignment vertical="center"/>
    </xf>
    <xf numFmtId="0" fontId="38" fillId="10" borderId="9" applyNumberFormat="0" applyFont="0" applyAlignment="0" applyProtection="0">
      <alignment vertical="center"/>
    </xf>
    <xf numFmtId="0" fontId="100" fillId="16" borderId="0" applyNumberFormat="0" applyBorder="0" applyAlignment="0" applyProtection="0">
      <alignment vertical="center"/>
    </xf>
    <xf numFmtId="0" fontId="41" fillId="0" borderId="0">
      <alignment vertical="center"/>
    </xf>
    <xf numFmtId="0" fontId="44" fillId="28" borderId="0" applyNumberFormat="0" applyBorder="0" applyAlignment="0" applyProtection="0">
      <alignment vertical="center"/>
    </xf>
    <xf numFmtId="0" fontId="100" fillId="16" borderId="0" applyNumberFormat="0" applyBorder="0" applyAlignment="0" applyProtection="0">
      <alignment vertical="center"/>
    </xf>
    <xf numFmtId="0" fontId="44" fillId="28" borderId="0" applyNumberFormat="0" applyBorder="0" applyAlignment="0" applyProtection="0">
      <alignment vertical="center"/>
    </xf>
    <xf numFmtId="0" fontId="100" fillId="16" borderId="0" applyNumberFormat="0" applyBorder="0" applyAlignment="0" applyProtection="0">
      <alignment vertical="center"/>
    </xf>
    <xf numFmtId="0" fontId="44" fillId="28" borderId="0" applyNumberFormat="0" applyBorder="0" applyAlignment="0" applyProtection="0">
      <alignment vertical="center"/>
    </xf>
    <xf numFmtId="0" fontId="100" fillId="16" borderId="0" applyNumberFormat="0" applyBorder="0" applyAlignment="0" applyProtection="0">
      <alignment vertical="center"/>
    </xf>
    <xf numFmtId="0" fontId="44" fillId="28" borderId="0" applyNumberFormat="0" applyBorder="0" applyAlignment="0" applyProtection="0">
      <alignment vertical="center"/>
    </xf>
    <xf numFmtId="0" fontId="100" fillId="16" borderId="0" applyNumberFormat="0" applyBorder="0" applyAlignment="0" applyProtection="0">
      <alignment vertical="center"/>
    </xf>
    <xf numFmtId="0" fontId="44" fillId="28" borderId="0" applyNumberFormat="0" applyBorder="0" applyAlignment="0" applyProtection="0">
      <alignment vertical="center"/>
    </xf>
    <xf numFmtId="0" fontId="81" fillId="0" borderId="0" applyNumberFormat="0" applyFill="0" applyBorder="0" applyAlignment="0" applyProtection="0">
      <alignment vertical="center"/>
    </xf>
    <xf numFmtId="0" fontId="100" fillId="16" borderId="0" applyNumberFormat="0" applyBorder="0" applyAlignment="0" applyProtection="0">
      <alignment vertical="center"/>
    </xf>
    <xf numFmtId="0" fontId="26"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62" fillId="19" borderId="0" applyNumberFormat="0" applyBorder="0" applyAlignment="0" applyProtection="0">
      <alignment vertical="center"/>
    </xf>
    <xf numFmtId="0" fontId="26" fillId="25" borderId="0" applyNumberFormat="0" applyBorder="0" applyAlignment="0" applyProtection="0"/>
    <xf numFmtId="0" fontId="62" fillId="19" borderId="0" applyNumberFormat="0" applyBorder="0" applyAlignment="0" applyProtection="0">
      <alignment vertical="center"/>
    </xf>
    <xf numFmtId="0" fontId="26" fillId="25" borderId="0" applyNumberFormat="0" applyBorder="0" applyAlignment="0" applyProtection="0"/>
    <xf numFmtId="0" fontId="72" fillId="19" borderId="0" applyNumberFormat="0" applyBorder="0" applyAlignment="0" applyProtection="0">
      <alignment vertical="center"/>
    </xf>
    <xf numFmtId="0" fontId="26" fillId="25" borderId="0" applyNumberFormat="0" applyBorder="0" applyAlignment="0" applyProtection="0"/>
    <xf numFmtId="0" fontId="120" fillId="0" borderId="0" applyFill="0" applyBorder="0">
      <alignment horizontal="right"/>
    </xf>
    <xf numFmtId="0" fontId="72" fillId="19" borderId="0" applyNumberFormat="0" applyBorder="0" applyAlignment="0" applyProtection="0">
      <alignment vertical="center"/>
    </xf>
    <xf numFmtId="0" fontId="26" fillId="25" borderId="0" applyNumberFormat="0" applyBorder="0" applyAlignment="0" applyProtection="0"/>
    <xf numFmtId="0" fontId="41" fillId="0" borderId="0"/>
    <xf numFmtId="0" fontId="72" fillId="19" borderId="0" applyNumberFormat="0" applyBorder="0" applyAlignment="0" applyProtection="0">
      <alignment vertical="center"/>
    </xf>
    <xf numFmtId="0" fontId="26" fillId="25" borderId="0" applyNumberFormat="0" applyBorder="0" applyAlignment="0" applyProtection="0"/>
    <xf numFmtId="0" fontId="69" fillId="20" borderId="7" applyNumberFormat="0" applyAlignment="0" applyProtection="0">
      <alignment vertical="center"/>
    </xf>
    <xf numFmtId="0" fontId="41" fillId="0" borderId="0"/>
    <xf numFmtId="0" fontId="72" fillId="19" borderId="0" applyNumberFormat="0" applyBorder="0" applyAlignment="0" applyProtection="0">
      <alignment vertical="center"/>
    </xf>
    <xf numFmtId="0" fontId="26" fillId="25" borderId="0" applyNumberFormat="0" applyBorder="0" applyAlignment="0" applyProtection="0"/>
    <xf numFmtId="0" fontId="72" fillId="19" borderId="0" applyNumberFormat="0" applyBorder="0" applyAlignment="0" applyProtection="0">
      <alignment vertical="center"/>
    </xf>
    <xf numFmtId="0" fontId="26" fillId="25" borderId="0" applyNumberFormat="0" applyBorder="0" applyAlignment="0" applyProtection="0"/>
    <xf numFmtId="0" fontId="26" fillId="25" borderId="0" applyNumberFormat="0" applyBorder="0" applyAlignment="0" applyProtection="0"/>
    <xf numFmtId="0" fontId="33" fillId="11" borderId="0" applyNumberFormat="0" applyBorder="0" applyAlignment="0" applyProtection="0">
      <alignment vertical="center"/>
    </xf>
    <xf numFmtId="0" fontId="44" fillId="28" borderId="0" applyNumberFormat="0" applyBorder="0" applyAlignment="0" applyProtection="0">
      <alignment vertical="center"/>
    </xf>
    <xf numFmtId="0" fontId="37" fillId="10" borderId="0" applyNumberFormat="0" applyBorder="0" applyAlignment="0" applyProtection="0"/>
    <xf numFmtId="0" fontId="90" fillId="11" borderId="0" applyNumberFormat="0" applyBorder="0" applyAlignment="0" applyProtection="0">
      <alignment vertical="center"/>
    </xf>
    <xf numFmtId="0" fontId="37" fillId="10" borderId="0" applyNumberFormat="0" applyBorder="0" applyAlignment="0" applyProtection="0"/>
    <xf numFmtId="0" fontId="37" fillId="10" borderId="0" applyNumberFormat="0" applyBorder="0" applyAlignment="0" applyProtection="0"/>
    <xf numFmtId="0" fontId="31" fillId="8" borderId="7" applyNumberFormat="0" applyAlignment="0" applyProtection="0">
      <alignment vertical="center"/>
    </xf>
    <xf numFmtId="0" fontId="31" fillId="8" borderId="7" applyNumberFormat="0" applyAlignment="0" applyProtection="0">
      <alignment vertical="center"/>
    </xf>
    <xf numFmtId="0" fontId="37" fillId="10" borderId="0" applyNumberFormat="0" applyBorder="0" applyAlignment="0" applyProtection="0"/>
    <xf numFmtId="0" fontId="37" fillId="10" borderId="0" applyNumberFormat="0" applyBorder="0" applyAlignment="0" applyProtection="0"/>
    <xf numFmtId="0" fontId="90" fillId="11" borderId="0" applyNumberFormat="0" applyBorder="0" applyAlignment="0" applyProtection="0">
      <alignment vertical="center"/>
    </xf>
    <xf numFmtId="0" fontId="37" fillId="10" borderId="0" applyNumberFormat="0" applyBorder="0" applyAlignment="0" applyProtection="0"/>
    <xf numFmtId="0" fontId="37" fillId="10" borderId="0" applyNumberFormat="0" applyBorder="0" applyAlignment="0" applyProtection="0"/>
    <xf numFmtId="0" fontId="37" fillId="10" borderId="0" applyNumberFormat="0" applyBorder="0" applyAlignment="0" applyProtection="0"/>
    <xf numFmtId="0" fontId="41" fillId="0" borderId="0"/>
    <xf numFmtId="0" fontId="37" fillId="10" borderId="0" applyNumberFormat="0" applyBorder="0" applyAlignment="0" applyProtection="0"/>
    <xf numFmtId="0" fontId="91" fillId="6" borderId="0" applyNumberFormat="0" applyBorder="0" applyAlignment="0" applyProtection="0">
      <alignment vertical="center"/>
    </xf>
    <xf numFmtId="0" fontId="37" fillId="10" borderId="0" applyNumberFormat="0" applyBorder="0" applyAlignment="0" applyProtection="0"/>
    <xf numFmtId="0" fontId="37" fillId="6" borderId="0" applyNumberFormat="0" applyBorder="0" applyAlignment="0" applyProtection="0"/>
    <xf numFmtId="0" fontId="37" fillId="6" borderId="0" applyNumberFormat="0" applyBorder="0" applyAlignment="0" applyProtection="0"/>
    <xf numFmtId="200" fontId="41" fillId="64" borderId="0"/>
    <xf numFmtId="0" fontId="37" fillId="6" borderId="0" applyNumberFormat="0" applyBorder="0" applyAlignment="0" applyProtection="0"/>
    <xf numFmtId="0" fontId="37" fillId="6" borderId="0" applyNumberFormat="0" applyBorder="0" applyAlignment="0" applyProtection="0"/>
    <xf numFmtId="0" fontId="37" fillId="6" borderId="0" applyNumberFormat="0" applyBorder="0" applyAlignment="0" applyProtection="0"/>
    <xf numFmtId="0" fontId="37" fillId="6" borderId="0" applyNumberFormat="0" applyBorder="0" applyAlignment="0" applyProtection="0"/>
    <xf numFmtId="0" fontId="39" fillId="6" borderId="0" applyNumberFormat="0" applyBorder="0" applyAlignment="0" applyProtection="0">
      <alignment vertical="center"/>
    </xf>
    <xf numFmtId="0" fontId="33" fillId="11" borderId="0" applyNumberFormat="0" applyBorder="0" applyAlignment="0" applyProtection="0">
      <alignment vertical="center"/>
    </xf>
    <xf numFmtId="0" fontId="37" fillId="6" borderId="0" applyNumberFormat="0" applyBorder="0" applyAlignment="0" applyProtection="0"/>
    <xf numFmtId="0" fontId="26" fillId="20" borderId="0" applyNumberFormat="0" applyBorder="0" applyAlignment="0" applyProtection="0"/>
    <xf numFmtId="0" fontId="26" fillId="20" borderId="0" applyNumberFormat="0" applyBorder="0" applyAlignment="0" applyProtection="0"/>
    <xf numFmtId="0" fontId="33" fillId="11" borderId="0" applyNumberFormat="0" applyBorder="0" applyAlignment="0" applyProtection="0">
      <alignment vertical="center"/>
    </xf>
    <xf numFmtId="0" fontId="26" fillId="20" borderId="0" applyNumberFormat="0" applyBorder="0" applyAlignment="0" applyProtection="0"/>
    <xf numFmtId="0" fontId="33" fillId="11" borderId="0" applyNumberFormat="0" applyBorder="0" applyAlignment="0" applyProtection="0">
      <alignment vertical="center"/>
    </xf>
    <xf numFmtId="9" fontId="38" fillId="0" borderId="0" applyFont="0" applyFill="0" applyBorder="0" applyAlignment="0" applyProtection="0">
      <alignment vertical="center"/>
    </xf>
    <xf numFmtId="0" fontId="26" fillId="20" borderId="0" applyNumberFormat="0" applyBorder="0" applyAlignment="0" applyProtection="0"/>
    <xf numFmtId="0" fontId="52" fillId="11" borderId="0" applyNumberFormat="0" applyBorder="0" applyAlignment="0" applyProtection="0">
      <alignment vertical="center"/>
    </xf>
    <xf numFmtId="0" fontId="26" fillId="20" borderId="0" applyNumberFormat="0" applyBorder="0" applyAlignment="0" applyProtection="0"/>
    <xf numFmtId="0" fontId="26" fillId="20" borderId="0" applyNumberFormat="0" applyBorder="0" applyAlignment="0" applyProtection="0"/>
    <xf numFmtId="0" fontId="26" fillId="20" borderId="0" applyNumberFormat="0" applyBorder="0" applyAlignment="0" applyProtection="0"/>
    <xf numFmtId="0" fontId="26" fillId="20" borderId="0" applyNumberFormat="0" applyBorder="0" applyAlignment="0" applyProtection="0"/>
    <xf numFmtId="0" fontId="26" fillId="4" borderId="0" applyNumberFormat="0" applyBorder="0" applyAlignment="0" applyProtection="0"/>
    <xf numFmtId="0" fontId="26" fillId="4" borderId="0" applyNumberFormat="0" applyBorder="0" applyAlignment="0" applyProtection="0"/>
    <xf numFmtId="0" fontId="26" fillId="4" borderId="0" applyNumberFormat="0" applyBorder="0" applyAlignment="0" applyProtection="0"/>
    <xf numFmtId="0" fontId="52" fillId="11" borderId="0" applyNumberFormat="0" applyBorder="0" applyAlignment="0" applyProtection="0">
      <alignment vertical="center"/>
    </xf>
    <xf numFmtId="0" fontId="26" fillId="4" borderId="0" applyNumberFormat="0" applyBorder="0" applyAlignment="0" applyProtection="0"/>
    <xf numFmtId="0" fontId="52" fillId="11" borderId="0" applyNumberFormat="0" applyBorder="0" applyAlignment="0" applyProtection="0">
      <alignment vertical="center"/>
    </xf>
    <xf numFmtId="0" fontId="26" fillId="4" borderId="0" applyNumberFormat="0" applyBorder="0" applyAlignment="0" applyProtection="0"/>
    <xf numFmtId="0" fontId="52" fillId="11" borderId="0" applyNumberFormat="0" applyBorder="0" applyAlignment="0" applyProtection="0">
      <alignment vertical="center"/>
    </xf>
    <xf numFmtId="0" fontId="37" fillId="16" borderId="0" applyNumberFormat="0" applyBorder="0" applyAlignment="0" applyProtection="0"/>
    <xf numFmtId="0" fontId="26" fillId="4" borderId="0" applyNumberFormat="0" applyBorder="0" applyAlignment="0" applyProtection="0"/>
    <xf numFmtId="0" fontId="52" fillId="11" borderId="0" applyNumberFormat="0" applyBorder="0" applyAlignment="0" applyProtection="0">
      <alignment vertical="center"/>
    </xf>
    <xf numFmtId="0" fontId="26" fillId="4" borderId="0" applyNumberFormat="0" applyBorder="0" applyAlignment="0" applyProtection="0"/>
    <xf numFmtId="0" fontId="52" fillId="11" borderId="0" applyNumberFormat="0" applyBorder="0" applyAlignment="0" applyProtection="0">
      <alignment vertical="center"/>
    </xf>
    <xf numFmtId="0" fontId="26" fillId="4" borderId="0" applyNumberFormat="0" applyBorder="0" applyAlignment="0" applyProtection="0"/>
    <xf numFmtId="0" fontId="26" fillId="4" borderId="0" applyNumberFormat="0" applyBorder="0" applyAlignment="0" applyProtection="0"/>
    <xf numFmtId="0" fontId="26" fillId="4" borderId="0" applyNumberFormat="0" applyBorder="0" applyAlignment="0" applyProtection="0"/>
    <xf numFmtId="0" fontId="44" fillId="47" borderId="0" applyNumberFormat="0" applyBorder="0" applyAlignment="0" applyProtection="0">
      <alignment vertical="center"/>
    </xf>
    <xf numFmtId="0" fontId="26" fillId="4" borderId="0" applyNumberFormat="0" applyBorder="0" applyAlignment="0" applyProtection="0"/>
    <xf numFmtId="0" fontId="44" fillId="47" borderId="0" applyNumberFormat="0" applyBorder="0" applyAlignment="0" applyProtection="0">
      <alignment vertical="center"/>
    </xf>
    <xf numFmtId="0" fontId="26" fillId="4" borderId="0" applyNumberFormat="0" applyBorder="0" applyAlignment="0" applyProtection="0"/>
    <xf numFmtId="0" fontId="44" fillId="47" borderId="0" applyNumberFormat="0" applyBorder="0" applyAlignment="0" applyProtection="0">
      <alignment vertical="center"/>
    </xf>
    <xf numFmtId="0" fontId="26" fillId="4" borderId="0" applyNumberFormat="0" applyBorder="0" applyAlignment="0" applyProtection="0"/>
    <xf numFmtId="0" fontId="44" fillId="47" borderId="0" applyNumberFormat="0" applyBorder="0" applyAlignment="0" applyProtection="0">
      <alignment vertical="center"/>
    </xf>
    <xf numFmtId="0" fontId="26" fillId="4" borderId="0" applyNumberFormat="0" applyBorder="0" applyAlignment="0" applyProtection="0"/>
    <xf numFmtId="0" fontId="44" fillId="47" borderId="0" applyNumberFormat="0" applyBorder="0" applyAlignment="0" applyProtection="0">
      <alignment vertical="center"/>
    </xf>
    <xf numFmtId="0" fontId="26" fillId="4" borderId="0" applyNumberFormat="0" applyBorder="0" applyAlignment="0" applyProtection="0"/>
    <xf numFmtId="0" fontId="26" fillId="4" borderId="0" applyNumberFormat="0" applyBorder="0" applyAlignment="0" applyProtection="0"/>
    <xf numFmtId="0" fontId="37" fillId="10" borderId="0" applyNumberFormat="0" applyBorder="0" applyAlignment="0" applyProtection="0"/>
    <xf numFmtId="0" fontId="26" fillId="4" borderId="0" applyNumberFormat="0" applyBorder="0" applyAlignment="0" applyProtection="0"/>
    <xf numFmtId="0" fontId="26" fillId="4" borderId="0" applyNumberFormat="0" applyBorder="0" applyAlignment="0" applyProtection="0"/>
    <xf numFmtId="0" fontId="37" fillId="10" borderId="0" applyNumberFormat="0" applyBorder="0" applyAlignment="0" applyProtection="0"/>
    <xf numFmtId="0" fontId="33" fillId="11" borderId="0" applyNumberFormat="0" applyBorder="0" applyAlignment="0" applyProtection="0">
      <alignment vertical="center"/>
    </xf>
    <xf numFmtId="0" fontId="26" fillId="4" borderId="0" applyNumberFormat="0" applyBorder="0" applyAlignment="0" applyProtection="0"/>
    <xf numFmtId="0" fontId="33" fillId="11" borderId="0" applyNumberFormat="0" applyBorder="0" applyAlignment="0" applyProtection="0">
      <alignment vertical="center"/>
    </xf>
    <xf numFmtId="0" fontId="26" fillId="4" borderId="0" applyNumberFormat="0" applyBorder="0" applyAlignment="0" applyProtection="0"/>
    <xf numFmtId="0" fontId="33" fillId="11" borderId="0" applyNumberFormat="0" applyBorder="0" applyAlignment="0" applyProtection="0">
      <alignment vertical="center"/>
    </xf>
    <xf numFmtId="0" fontId="26" fillId="4" borderId="0" applyNumberFormat="0" applyBorder="0" applyAlignment="0" applyProtection="0"/>
    <xf numFmtId="0" fontId="33" fillId="19" borderId="0" applyNumberFormat="0" applyBorder="0" applyAlignment="0" applyProtection="0">
      <alignment vertical="center"/>
    </xf>
    <xf numFmtId="0" fontId="33" fillId="11" borderId="0" applyNumberFormat="0" applyBorder="0" applyAlignment="0" applyProtection="0">
      <alignment vertical="center"/>
    </xf>
    <xf numFmtId="0" fontId="26" fillId="4" borderId="0" applyNumberFormat="0" applyBorder="0" applyAlignment="0" applyProtection="0"/>
    <xf numFmtId="0" fontId="33" fillId="11" borderId="0" applyNumberFormat="0" applyBorder="0" applyAlignment="0" applyProtection="0">
      <alignment vertical="center"/>
    </xf>
    <xf numFmtId="0" fontId="26" fillId="4" borderId="0" applyNumberFormat="0" applyBorder="0" applyAlignment="0" applyProtection="0"/>
    <xf numFmtId="0" fontId="33" fillId="11" borderId="0" applyNumberFormat="0" applyBorder="0" applyAlignment="0" applyProtection="0">
      <alignment vertical="center"/>
    </xf>
    <xf numFmtId="0" fontId="52" fillId="11" borderId="0" applyNumberFormat="0" applyBorder="0" applyAlignment="0" applyProtection="0">
      <alignment vertical="center"/>
    </xf>
    <xf numFmtId="0" fontId="26" fillId="4" borderId="0" applyNumberFormat="0" applyBorder="0" applyAlignment="0" applyProtection="0"/>
    <xf numFmtId="0" fontId="33" fillId="11" borderId="0" applyNumberFormat="0" applyBorder="0" applyAlignment="0" applyProtection="0">
      <alignment vertical="center"/>
    </xf>
    <xf numFmtId="0" fontId="26" fillId="4" borderId="0" applyNumberFormat="0" applyBorder="0" applyAlignment="0" applyProtection="0"/>
    <xf numFmtId="0" fontId="33" fillId="11" borderId="0" applyNumberFormat="0" applyBorder="0" applyAlignment="0" applyProtection="0">
      <alignment vertical="center"/>
    </xf>
    <xf numFmtId="0" fontId="26" fillId="4" borderId="0" applyNumberFormat="0" applyBorder="0" applyAlignment="0" applyProtection="0"/>
    <xf numFmtId="0" fontId="41" fillId="0" borderId="0"/>
    <xf numFmtId="0" fontId="26" fillId="4" borderId="0" applyNumberFormat="0" applyBorder="0" applyAlignment="0" applyProtection="0"/>
    <xf numFmtId="0" fontId="26" fillId="4" borderId="0" applyNumberFormat="0" applyBorder="0" applyAlignment="0" applyProtection="0"/>
    <xf numFmtId="0" fontId="26" fillId="4" borderId="0" applyNumberFormat="0" applyBorder="0" applyAlignment="0" applyProtection="0"/>
    <xf numFmtId="0" fontId="26" fillId="4" borderId="0" applyNumberFormat="0" applyBorder="0" applyAlignment="0" applyProtection="0"/>
    <xf numFmtId="0" fontId="26" fillId="4" borderId="0" applyNumberFormat="0" applyBorder="0" applyAlignment="0" applyProtection="0"/>
    <xf numFmtId="0" fontId="33" fillId="11" borderId="0" applyNumberFormat="0" applyBorder="0" applyAlignment="0" applyProtection="0">
      <alignment vertical="center"/>
    </xf>
    <xf numFmtId="0" fontId="26" fillId="4" borderId="0" applyNumberFormat="0" applyBorder="0" applyAlignment="0" applyProtection="0"/>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26" fillId="4" borderId="0" applyNumberFormat="0" applyBorder="0" applyAlignment="0" applyProtection="0"/>
    <xf numFmtId="0" fontId="52" fillId="11" borderId="0" applyNumberFormat="0" applyBorder="0" applyAlignment="0" applyProtection="0">
      <alignment vertical="center"/>
    </xf>
    <xf numFmtId="0" fontId="44" fillId="47" borderId="0" applyNumberFormat="0" applyBorder="0" applyAlignment="0" applyProtection="0">
      <alignment vertical="center"/>
    </xf>
    <xf numFmtId="0" fontId="81" fillId="0" borderId="0" applyNumberFormat="0" applyFill="0" applyBorder="0" applyAlignment="0" applyProtection="0">
      <alignment vertical="center"/>
    </xf>
    <xf numFmtId="0" fontId="26" fillId="32" borderId="0" applyNumberFormat="0" applyBorder="0" applyAlignment="0" applyProtection="0"/>
    <xf numFmtId="0" fontId="95" fillId="19"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37" fillId="14" borderId="0" applyNumberFormat="0" applyBorder="0" applyAlignment="0" applyProtection="0"/>
    <xf numFmtId="0" fontId="95" fillId="19" borderId="0" applyNumberFormat="0" applyBorder="0" applyAlignment="0" applyProtection="0">
      <alignment vertical="center"/>
    </xf>
    <xf numFmtId="0" fontId="37" fillId="14" borderId="0" applyNumberFormat="0" applyBorder="0" applyAlignment="0" applyProtection="0"/>
    <xf numFmtId="0" fontId="37" fillId="14" borderId="0" applyNumberFormat="0" applyBorder="0" applyAlignment="0" applyProtection="0"/>
    <xf numFmtId="0" fontId="98" fillId="6" borderId="0" applyNumberFormat="0" applyBorder="0" applyAlignment="0" applyProtection="0"/>
    <xf numFmtId="0" fontId="37" fillId="14" borderId="0" applyNumberFormat="0" applyBorder="0" applyAlignment="0" applyProtection="0"/>
    <xf numFmtId="0" fontId="37" fillId="14" borderId="0" applyNumberFormat="0" applyBorder="0" applyAlignment="0" applyProtection="0"/>
    <xf numFmtId="0" fontId="37" fillId="14" borderId="0" applyNumberFormat="0" applyBorder="0" applyAlignment="0" applyProtection="0"/>
    <xf numFmtId="0" fontId="37" fillId="14" borderId="0" applyNumberFormat="0" applyBorder="0" applyAlignment="0" applyProtection="0"/>
    <xf numFmtId="0" fontId="37" fillId="14" borderId="0" applyNumberFormat="0" applyBorder="0" applyAlignment="0" applyProtection="0"/>
    <xf numFmtId="0" fontId="37" fillId="14" borderId="0" applyNumberFormat="0" applyBorder="0" applyAlignment="0" applyProtection="0"/>
    <xf numFmtId="0" fontId="33" fillId="11" borderId="0" applyNumberFormat="0" applyBorder="0" applyAlignment="0" applyProtection="0">
      <alignment vertical="center"/>
    </xf>
    <xf numFmtId="0" fontId="52" fillId="11" borderId="0" applyNumberFormat="0" applyBorder="0" applyAlignment="0" applyProtection="0">
      <alignment vertical="center"/>
    </xf>
    <xf numFmtId="0" fontId="37" fillId="20" borderId="0" applyNumberFormat="0" applyBorder="0" applyAlignment="0" applyProtection="0"/>
    <xf numFmtId="0" fontId="37" fillId="20" borderId="0" applyNumberFormat="0" applyBorder="0" applyAlignment="0" applyProtection="0"/>
    <xf numFmtId="0" fontId="95" fillId="19" borderId="0" applyNumberFormat="0" applyBorder="0" applyAlignment="0" applyProtection="0">
      <alignment vertical="center"/>
    </xf>
    <xf numFmtId="0" fontId="37" fillId="20" borderId="0" applyNumberFormat="0" applyBorder="0" applyAlignment="0" applyProtection="0"/>
    <xf numFmtId="0" fontId="95" fillId="19" borderId="0" applyNumberFormat="0" applyBorder="0" applyAlignment="0" applyProtection="0">
      <alignment vertical="center"/>
    </xf>
    <xf numFmtId="0" fontId="37" fillId="20" borderId="0" applyNumberFormat="0" applyBorder="0" applyAlignment="0" applyProtection="0"/>
    <xf numFmtId="0" fontId="95" fillId="19" borderId="0" applyNumberFormat="0" applyBorder="0" applyAlignment="0" applyProtection="0">
      <alignment vertical="center"/>
    </xf>
    <xf numFmtId="0" fontId="37" fillId="20" borderId="0" applyNumberFormat="0" applyBorder="0" applyAlignment="0" applyProtection="0"/>
    <xf numFmtId="0" fontId="52" fillId="11" borderId="0" applyNumberFormat="0" applyBorder="0" applyAlignment="0" applyProtection="0">
      <alignment vertical="center"/>
    </xf>
    <xf numFmtId="0" fontId="37" fillId="20" borderId="0" applyNumberFormat="0" applyBorder="0" applyAlignment="0" applyProtection="0"/>
    <xf numFmtId="0" fontId="79" fillId="11"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81" fillId="0" borderId="0" applyNumberFormat="0" applyFill="0" applyBorder="0" applyAlignment="0" applyProtection="0">
      <alignment vertical="center"/>
    </xf>
    <xf numFmtId="0" fontId="37" fillId="20" borderId="0" applyNumberFormat="0" applyBorder="0" applyAlignment="0" applyProtection="0"/>
    <xf numFmtId="0" fontId="28" fillId="6" borderId="0" applyNumberFormat="0" applyBorder="0" applyAlignment="0" applyProtection="0">
      <alignment vertical="center"/>
    </xf>
    <xf numFmtId="0" fontId="33" fillId="11" borderId="0" applyNumberFormat="0" applyBorder="0" applyAlignment="0" applyProtection="0">
      <alignment vertical="center"/>
    </xf>
    <xf numFmtId="0" fontId="52" fillId="11" borderId="0" applyNumberFormat="0" applyBorder="0" applyAlignment="0" applyProtection="0">
      <alignment vertical="center"/>
    </xf>
    <xf numFmtId="0" fontId="33" fillId="11" borderId="0" applyNumberFormat="0" applyBorder="0" applyAlignment="0" applyProtection="0">
      <alignment vertical="center"/>
    </xf>
    <xf numFmtId="217" fontId="23" fillId="0" borderId="0" applyFont="0" applyFill="0" applyBorder="0" applyAlignment="0" applyProtection="0"/>
    <xf numFmtId="0" fontId="26" fillId="20" borderId="0" applyNumberFormat="0" applyBorder="0" applyAlignment="0" applyProtection="0"/>
    <xf numFmtId="0" fontId="33" fillId="11" borderId="0" applyNumberFormat="0" applyBorder="0" applyAlignment="0" applyProtection="0">
      <alignment vertical="center"/>
    </xf>
    <xf numFmtId="0" fontId="26" fillId="20" borderId="0" applyNumberFormat="0" applyBorder="0" applyAlignment="0" applyProtection="0"/>
    <xf numFmtId="0" fontId="26" fillId="36" borderId="0" applyNumberFormat="0" applyBorder="0" applyAlignment="0" applyProtection="0"/>
    <xf numFmtId="0" fontId="26" fillId="20" borderId="0" applyNumberFormat="0" applyBorder="0" applyAlignment="0" applyProtection="0"/>
    <xf numFmtId="0" fontId="26" fillId="20" borderId="0" applyNumberFormat="0" applyBorder="0" applyAlignment="0" applyProtection="0"/>
    <xf numFmtId="0" fontId="33" fillId="11" borderId="0" applyNumberFormat="0" applyBorder="0" applyAlignment="0" applyProtection="0">
      <alignment vertical="center"/>
    </xf>
    <xf numFmtId="0" fontId="26" fillId="36" borderId="0" applyNumberFormat="0" applyBorder="0" applyAlignment="0" applyProtection="0"/>
    <xf numFmtId="0" fontId="31" fillId="8" borderId="7" applyNumberFormat="0" applyAlignment="0" applyProtection="0">
      <alignment vertical="center"/>
    </xf>
    <xf numFmtId="0" fontId="26" fillId="36" borderId="0" applyNumberFormat="0" applyBorder="0" applyAlignment="0" applyProtection="0"/>
    <xf numFmtId="0" fontId="26" fillId="20" borderId="0" applyNumberFormat="0" applyBorder="0" applyAlignment="0" applyProtection="0"/>
    <xf numFmtId="0" fontId="23" fillId="49" borderId="0" applyNumberFormat="0" applyFont="0" applyBorder="0" applyAlignment="0" applyProtection="0"/>
    <xf numFmtId="0" fontId="26" fillId="20" borderId="0" applyNumberFormat="0" applyBorder="0" applyAlignment="0" applyProtection="0"/>
    <xf numFmtId="0" fontId="23" fillId="49" borderId="0" applyNumberFormat="0" applyFont="0" applyBorder="0" applyAlignment="0" applyProtection="0"/>
    <xf numFmtId="0" fontId="26" fillId="20" borderId="0" applyNumberFormat="0" applyBorder="0" applyAlignment="0" applyProtection="0"/>
    <xf numFmtId="0" fontId="26" fillId="20" borderId="0" applyNumberFormat="0" applyBorder="0" applyAlignment="0" applyProtection="0"/>
    <xf numFmtId="0" fontId="26" fillId="20" borderId="0" applyNumberFormat="0" applyBorder="0" applyAlignment="0" applyProtection="0"/>
    <xf numFmtId="0" fontId="98" fillId="16" borderId="0" applyNumberFormat="0" applyBorder="0" applyAlignment="0" applyProtection="0">
      <alignment vertical="center"/>
    </xf>
    <xf numFmtId="0" fontId="26" fillId="20" borderId="0" applyNumberFormat="0" applyBorder="0" applyAlignment="0" applyProtection="0"/>
    <xf numFmtId="9" fontId="23" fillId="0" borderId="0" applyFont="0" applyFill="0" applyBorder="0" applyAlignment="0" applyProtection="0"/>
    <xf numFmtId="0" fontId="26" fillId="32" borderId="0" applyNumberFormat="0" applyBorder="0" applyAlignment="0" applyProtection="0"/>
    <xf numFmtId="9" fontId="38" fillId="0" borderId="0" applyFont="0" applyFill="0" applyBorder="0" applyAlignment="0" applyProtection="0"/>
    <xf numFmtId="0" fontId="26" fillId="32" borderId="0" applyNumberFormat="0" applyBorder="0" applyAlignment="0" applyProtection="0"/>
    <xf numFmtId="9" fontId="38" fillId="0" borderId="0" applyFont="0" applyFill="0" applyBorder="0" applyAlignment="0" applyProtection="0"/>
    <xf numFmtId="0" fontId="26" fillId="32" borderId="0" applyNumberFormat="0" applyBorder="0" applyAlignment="0" applyProtection="0"/>
    <xf numFmtId="0" fontId="26" fillId="32" borderId="0" applyNumberFormat="0" applyBorder="0" applyAlignment="0" applyProtection="0"/>
    <xf numFmtId="0" fontId="33" fillId="19" borderId="0" applyNumberFormat="0" applyBorder="0" applyAlignment="0" applyProtection="0">
      <alignment vertical="center"/>
    </xf>
    <xf numFmtId="0" fontId="52" fillId="11" borderId="0" applyNumberFormat="0" applyBorder="0" applyAlignment="0" applyProtection="0">
      <alignment vertical="center"/>
    </xf>
    <xf numFmtId="9" fontId="38" fillId="0" borderId="0" applyFont="0" applyFill="0" applyBorder="0" applyAlignment="0" applyProtection="0"/>
    <xf numFmtId="0" fontId="77" fillId="46" borderId="23">
      <protection locked="0"/>
    </xf>
    <xf numFmtId="0" fontId="26" fillId="32" borderId="0" applyNumberFormat="0" applyBorder="0" applyAlignment="0" applyProtection="0"/>
    <xf numFmtId="9" fontId="38" fillId="0" borderId="0" applyFont="0" applyFill="0" applyBorder="0" applyAlignment="0" applyProtection="0"/>
    <xf numFmtId="0" fontId="77" fillId="46" borderId="23">
      <protection locked="0"/>
    </xf>
    <xf numFmtId="0" fontId="26" fillId="32" borderId="0" applyNumberFormat="0" applyBorder="0" applyAlignment="0" applyProtection="0"/>
    <xf numFmtId="0" fontId="26" fillId="32" borderId="0" applyNumberFormat="0" applyBorder="0" applyAlignment="0" applyProtection="0"/>
    <xf numFmtId="0" fontId="41" fillId="0" borderId="0">
      <alignment vertical="center"/>
    </xf>
    <xf numFmtId="9" fontId="41" fillId="0" borderId="0" applyFont="0" applyFill="0" applyBorder="0" applyAlignment="0" applyProtection="0"/>
    <xf numFmtId="0" fontId="108" fillId="0" borderId="2">
      <alignment horizontal="center"/>
    </xf>
    <xf numFmtId="0" fontId="26" fillId="32" borderId="0" applyNumberFormat="0" applyBorder="0" applyAlignment="0" applyProtection="0"/>
    <xf numFmtId="0" fontId="41" fillId="0" borderId="0">
      <alignment vertical="center"/>
    </xf>
    <xf numFmtId="9" fontId="41" fillId="0" borderId="0" applyFont="0" applyFill="0" applyBorder="0" applyAlignment="0" applyProtection="0"/>
    <xf numFmtId="0" fontId="108" fillId="0" borderId="2">
      <alignment horizontal="center"/>
    </xf>
    <xf numFmtId="0" fontId="26" fillId="32" borderId="0" applyNumberFormat="0" applyBorder="0" applyAlignment="0" applyProtection="0"/>
    <xf numFmtId="0" fontId="41" fillId="0" borderId="0">
      <alignment vertical="center"/>
    </xf>
    <xf numFmtId="9" fontId="41" fillId="0" borderId="0" applyFont="0" applyFill="0" applyBorder="0" applyAlignment="0" applyProtection="0"/>
    <xf numFmtId="0" fontId="108" fillId="0" borderId="2">
      <alignment horizontal="center"/>
    </xf>
    <xf numFmtId="0" fontId="26" fillId="32" borderId="0" applyNumberFormat="0" applyBorder="0" applyAlignment="0" applyProtection="0"/>
    <xf numFmtId="0" fontId="44" fillId="18" borderId="0" applyNumberFormat="0" applyBorder="0" applyAlignment="0" applyProtection="0">
      <alignment vertical="center"/>
    </xf>
    <xf numFmtId="0" fontId="52" fillId="11" borderId="0" applyNumberFormat="0" applyBorder="0" applyAlignment="0" applyProtection="0">
      <alignment vertical="center"/>
    </xf>
    <xf numFmtId="0" fontId="26" fillId="32" borderId="0" applyNumberFormat="0" applyBorder="0" applyAlignment="0" applyProtection="0"/>
    <xf numFmtId="0" fontId="44" fillId="18" borderId="0" applyNumberFormat="0" applyBorder="0" applyAlignment="0" applyProtection="0">
      <alignment vertical="center"/>
    </xf>
    <xf numFmtId="0" fontId="72" fillId="11" borderId="0" applyNumberFormat="0" applyBorder="0" applyAlignment="0" applyProtection="0">
      <alignment vertical="center"/>
    </xf>
    <xf numFmtId="0" fontId="41" fillId="0" borderId="0">
      <alignment vertical="center"/>
    </xf>
    <xf numFmtId="9" fontId="41" fillId="0" borderId="0" applyFont="0" applyFill="0" applyBorder="0" applyAlignment="0" applyProtection="0"/>
    <xf numFmtId="0" fontId="108" fillId="0" borderId="2">
      <alignment horizontal="center"/>
    </xf>
    <xf numFmtId="0" fontId="26" fillId="32" borderId="0" applyNumberFormat="0" applyBorder="0" applyAlignment="0" applyProtection="0"/>
    <xf numFmtId="0" fontId="44" fillId="18" borderId="0" applyNumberFormat="0" applyBorder="0" applyAlignment="0" applyProtection="0">
      <alignment vertical="center"/>
    </xf>
    <xf numFmtId="0" fontId="72" fillId="11" borderId="0" applyNumberFormat="0" applyBorder="0" applyAlignment="0" applyProtection="0">
      <alignment vertical="center"/>
    </xf>
    <xf numFmtId="0" fontId="26" fillId="32" borderId="0" applyNumberFormat="0" applyBorder="0" applyAlignment="0" applyProtection="0"/>
    <xf numFmtId="0" fontId="44" fillId="18" borderId="0" applyNumberFormat="0" applyBorder="0" applyAlignment="0" applyProtection="0">
      <alignment vertical="center"/>
    </xf>
    <xf numFmtId="0" fontId="72" fillId="11" borderId="0" applyNumberFormat="0" applyBorder="0" applyAlignment="0" applyProtection="0">
      <alignment vertical="center"/>
    </xf>
    <xf numFmtId="0" fontId="108" fillId="0" borderId="2">
      <alignment horizontal="center"/>
    </xf>
    <xf numFmtId="0" fontId="26" fillId="32" borderId="0" applyNumberFormat="0" applyBorder="0" applyAlignment="0" applyProtection="0"/>
    <xf numFmtId="0" fontId="44" fillId="18" borderId="0" applyNumberFormat="0" applyBorder="0" applyAlignment="0" applyProtection="0">
      <alignment vertical="center"/>
    </xf>
    <xf numFmtId="0" fontId="26" fillId="32" borderId="0" applyNumberFormat="0" applyBorder="0" applyAlignment="0" applyProtection="0"/>
    <xf numFmtId="0" fontId="44" fillId="18" borderId="0" applyNumberFormat="0" applyBorder="0" applyAlignment="0" applyProtection="0">
      <alignment vertical="center"/>
    </xf>
    <xf numFmtId="0" fontId="26" fillId="32" borderId="0" applyNumberFormat="0" applyBorder="0" applyAlignment="0" applyProtection="0"/>
    <xf numFmtId="0" fontId="26" fillId="32" borderId="0" applyNumberFormat="0" applyBorder="0" applyAlignment="0" applyProtection="0"/>
    <xf numFmtId="0" fontId="26" fillId="32" borderId="0" applyNumberFormat="0" applyBorder="0" applyAlignment="0" applyProtection="0"/>
    <xf numFmtId="0" fontId="26" fillId="32" borderId="0" applyNumberFormat="0" applyBorder="0" applyAlignment="0" applyProtection="0"/>
    <xf numFmtId="0" fontId="33" fillId="11" borderId="0" applyNumberFormat="0" applyBorder="0" applyAlignment="0" applyProtection="0">
      <alignment vertical="center"/>
    </xf>
    <xf numFmtId="0" fontId="26" fillId="32" borderId="0" applyNumberFormat="0" applyBorder="0" applyAlignment="0" applyProtection="0"/>
    <xf numFmtId="0" fontId="44" fillId="18" borderId="0" applyNumberFormat="0" applyBorder="0" applyAlignment="0" applyProtection="0">
      <alignment vertical="center"/>
    </xf>
    <xf numFmtId="0" fontId="52" fillId="11" borderId="0" applyNumberFormat="0" applyBorder="0" applyAlignment="0" applyProtection="0">
      <alignment vertical="center"/>
    </xf>
    <xf numFmtId="0" fontId="26" fillId="32" borderId="0" applyNumberFormat="0" applyBorder="0" applyAlignment="0" applyProtection="0"/>
    <xf numFmtId="0" fontId="44" fillId="18" borderId="0" applyNumberFormat="0" applyBorder="0" applyAlignment="0" applyProtection="0">
      <alignment vertical="center"/>
    </xf>
    <xf numFmtId="0" fontId="26" fillId="32" borderId="0" applyNumberFormat="0" applyBorder="0" applyAlignment="0" applyProtection="0"/>
    <xf numFmtId="0" fontId="44" fillId="18" borderId="0" applyNumberFormat="0" applyBorder="0" applyAlignment="0" applyProtection="0">
      <alignment vertical="center"/>
    </xf>
    <xf numFmtId="0" fontId="44" fillId="18" borderId="0" applyNumberFormat="0" applyBorder="0" applyAlignment="0" applyProtection="0">
      <alignment vertical="center"/>
    </xf>
    <xf numFmtId="0" fontId="44" fillId="18" borderId="0" applyNumberFormat="0" applyBorder="0" applyAlignment="0" applyProtection="0">
      <alignment vertical="center"/>
    </xf>
    <xf numFmtId="0" fontId="44" fillId="18" borderId="0" applyNumberFormat="0" applyBorder="0" applyAlignment="0" applyProtection="0">
      <alignment vertical="center"/>
    </xf>
    <xf numFmtId="0" fontId="44" fillId="18" borderId="0" applyNumberFormat="0" applyBorder="0" applyAlignment="0" applyProtection="0">
      <alignment vertical="center"/>
    </xf>
    <xf numFmtId="0" fontId="26" fillId="32" borderId="0" applyNumberFormat="0" applyBorder="0" applyAlignment="0" applyProtection="0"/>
    <xf numFmtId="0" fontId="26" fillId="32" borderId="0" applyNumberFormat="0" applyBorder="0" applyAlignment="0" applyProtection="0"/>
    <xf numFmtId="0" fontId="26" fillId="32" borderId="0" applyNumberFormat="0" applyBorder="0" applyAlignment="0" applyProtection="0"/>
    <xf numFmtId="0" fontId="26" fillId="32" borderId="0" applyNumberFormat="0" applyBorder="0" applyAlignment="0" applyProtection="0"/>
    <xf numFmtId="0" fontId="24" fillId="0" borderId="0" applyNumberFormat="0" applyFill="0" applyBorder="0" applyAlignment="0" applyProtection="0"/>
    <xf numFmtId="0" fontId="26" fillId="32" borderId="0" applyNumberFormat="0" applyBorder="0" applyAlignment="0" applyProtection="0"/>
    <xf numFmtId="0" fontId="95" fillId="11" borderId="0" applyNumberFormat="0" applyBorder="0" applyAlignment="0" applyProtection="0">
      <alignment vertical="center"/>
    </xf>
    <xf numFmtId="0" fontId="26" fillId="32" borderId="0" applyNumberFormat="0" applyBorder="0" applyAlignment="0" applyProtection="0"/>
    <xf numFmtId="0" fontId="95" fillId="11" borderId="0" applyNumberFormat="0" applyBorder="0" applyAlignment="0" applyProtection="0">
      <alignment vertical="center"/>
    </xf>
    <xf numFmtId="0" fontId="39" fillId="6" borderId="0" applyNumberFormat="0" applyBorder="0" applyAlignment="0" applyProtection="0">
      <alignment vertical="center"/>
    </xf>
    <xf numFmtId="0" fontId="64" fillId="0" borderId="17" applyNumberFormat="0" applyFill="0" applyAlignment="0" applyProtection="0">
      <alignment vertical="center"/>
    </xf>
    <xf numFmtId="0" fontId="26" fillId="32" borderId="0" applyNumberFormat="0" applyBorder="0" applyAlignment="0" applyProtection="0"/>
    <xf numFmtId="0" fontId="41" fillId="0" borderId="0"/>
    <xf numFmtId="0" fontId="95" fillId="11" borderId="0" applyNumberFormat="0" applyBorder="0" applyAlignment="0" applyProtection="0">
      <alignment vertical="center"/>
    </xf>
    <xf numFmtId="9" fontId="38" fillId="0" borderId="0" applyFont="0" applyFill="0" applyBorder="0" applyAlignment="0" applyProtection="0">
      <alignment vertical="center"/>
    </xf>
    <xf numFmtId="0" fontId="26" fillId="32" borderId="0" applyNumberFormat="0" applyBorder="0" applyAlignment="0" applyProtection="0"/>
    <xf numFmtId="220" fontId="23" fillId="0" borderId="0" applyFont="0" applyFill="0" applyBorder="0" applyAlignment="0" applyProtection="0"/>
    <xf numFmtId="0" fontId="52" fillId="11" borderId="0" applyNumberFormat="0" applyBorder="0" applyAlignment="0" applyProtection="0">
      <alignment vertical="center"/>
    </xf>
    <xf numFmtId="0" fontId="95" fillId="11" borderId="0" applyNumberFormat="0" applyBorder="0" applyAlignment="0" applyProtection="0">
      <alignment vertical="center"/>
    </xf>
    <xf numFmtId="0" fontId="39" fillId="6" borderId="0" applyNumberFormat="0" applyBorder="0" applyAlignment="0" applyProtection="0">
      <alignment vertical="center"/>
    </xf>
    <xf numFmtId="0" fontId="64" fillId="0" borderId="17" applyNumberFormat="0" applyFill="0" applyAlignment="0" applyProtection="0">
      <alignment vertical="center"/>
    </xf>
    <xf numFmtId="0" fontId="26" fillId="32" borderId="0" applyNumberFormat="0" applyBorder="0" applyAlignment="0" applyProtection="0"/>
    <xf numFmtId="0" fontId="95" fillId="11" borderId="0" applyNumberFormat="0" applyBorder="0" applyAlignment="0" applyProtection="0">
      <alignment vertical="center"/>
    </xf>
    <xf numFmtId="0" fontId="26" fillId="32" borderId="0" applyNumberFormat="0" applyBorder="0" applyAlignment="0" applyProtection="0"/>
    <xf numFmtId="0" fontId="95" fillId="11" borderId="0" applyNumberFormat="0" applyBorder="0" applyAlignment="0" applyProtection="0">
      <alignment vertical="center"/>
    </xf>
    <xf numFmtId="0" fontId="26" fillId="32" borderId="0" applyNumberFormat="0" applyBorder="0" applyAlignment="0" applyProtection="0"/>
    <xf numFmtId="0" fontId="26" fillId="36" borderId="0" applyNumberFormat="0" applyBorder="0" applyAlignment="0" applyProtection="0"/>
    <xf numFmtId="0" fontId="90" fillId="11" borderId="0" applyNumberFormat="0" applyBorder="0" applyAlignment="0" applyProtection="0">
      <alignment vertical="center"/>
    </xf>
    <xf numFmtId="0" fontId="37" fillId="16" borderId="0" applyNumberFormat="0" applyBorder="0" applyAlignment="0" applyProtection="0"/>
    <xf numFmtId="0" fontId="33" fillId="11" borderId="0" applyNumberFormat="0" applyBorder="0" applyAlignment="0" applyProtection="0">
      <alignment vertical="center"/>
    </xf>
    <xf numFmtId="0" fontId="37" fillId="16" borderId="0" applyNumberFormat="0" applyBorder="0" applyAlignment="0" applyProtection="0"/>
    <xf numFmtId="0" fontId="39" fillId="6" borderId="0" applyNumberFormat="0" applyBorder="0" applyAlignment="0" applyProtection="0">
      <alignment vertical="center"/>
    </xf>
    <xf numFmtId="0" fontId="33" fillId="11" borderId="0" applyNumberFormat="0" applyBorder="0" applyAlignment="0" applyProtection="0">
      <alignment vertical="center"/>
    </xf>
    <xf numFmtId="0" fontId="37" fillId="16" borderId="0" applyNumberFormat="0" applyBorder="0" applyAlignment="0" applyProtection="0"/>
    <xf numFmtId="0" fontId="39" fillId="6" borderId="0" applyNumberFormat="0" applyBorder="0" applyAlignment="0" applyProtection="0">
      <alignment vertical="center"/>
    </xf>
    <xf numFmtId="0" fontId="33" fillId="11" borderId="0" applyNumberFormat="0" applyBorder="0" applyAlignment="0" applyProtection="0">
      <alignment vertical="center"/>
    </xf>
    <xf numFmtId="0" fontId="37" fillId="16" borderId="0" applyNumberFormat="0" applyBorder="0" applyAlignment="0" applyProtection="0"/>
    <xf numFmtId="0" fontId="23" fillId="0" borderId="0"/>
    <xf numFmtId="0" fontId="39" fillId="6" borderId="0" applyNumberFormat="0" applyBorder="0" applyAlignment="0" applyProtection="0">
      <alignment vertical="center"/>
    </xf>
    <xf numFmtId="0" fontId="33" fillId="11" borderId="0" applyNumberFormat="0" applyBorder="0" applyAlignment="0" applyProtection="0">
      <alignment vertical="center"/>
    </xf>
    <xf numFmtId="0" fontId="37" fillId="16" borderId="0" applyNumberFormat="0" applyBorder="0" applyAlignment="0" applyProtection="0"/>
    <xf numFmtId="0" fontId="37" fillId="16" borderId="0" applyNumberFormat="0" applyBorder="0" applyAlignment="0" applyProtection="0"/>
    <xf numFmtId="0" fontId="33" fillId="11" borderId="0" applyNumberFormat="0" applyBorder="0" applyAlignment="0" applyProtection="0">
      <alignment vertical="center"/>
    </xf>
    <xf numFmtId="0" fontId="37" fillId="16"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7" fillId="14" borderId="0" applyNumberFormat="0" applyBorder="0" applyAlignment="0" applyProtection="0"/>
    <xf numFmtId="0" fontId="31" fillId="8" borderId="7" applyNumberFormat="0" applyAlignment="0" applyProtection="0">
      <alignment vertical="center"/>
    </xf>
    <xf numFmtId="0" fontId="37" fillId="14" borderId="0" applyNumberFormat="0" applyBorder="0" applyAlignment="0" applyProtection="0"/>
    <xf numFmtId="0" fontId="124" fillId="0" borderId="0" applyProtection="0"/>
    <xf numFmtId="0" fontId="37" fillId="14" borderId="0" applyNumberFormat="0" applyBorder="0" applyAlignment="0" applyProtection="0"/>
    <xf numFmtId="0" fontId="26" fillId="26" borderId="0" applyNumberFormat="0" applyBorder="0" applyAlignment="0" applyProtection="0"/>
    <xf numFmtId="0" fontId="26" fillId="26" borderId="0" applyNumberFormat="0" applyBorder="0" applyAlignment="0" applyProtection="0"/>
    <xf numFmtId="0" fontId="26" fillId="26" borderId="0" applyNumberFormat="0" applyBorder="0" applyAlignment="0" applyProtection="0"/>
    <xf numFmtId="200" fontId="41" fillId="64" borderId="0"/>
    <xf numFmtId="0" fontId="97" fillId="0" borderId="0" applyNumberFormat="0" applyAlignment="0">
      <alignment horizontal="left"/>
    </xf>
    <xf numFmtId="0" fontId="97" fillId="0" borderId="0" applyNumberFormat="0" applyAlignment="0">
      <alignment horizontal="left"/>
    </xf>
    <xf numFmtId="0" fontId="41" fillId="0" borderId="0">
      <alignment vertical="center"/>
    </xf>
    <xf numFmtId="0" fontId="26" fillId="26" borderId="0" applyNumberFormat="0" applyBorder="0" applyAlignment="0" applyProtection="0"/>
    <xf numFmtId="0" fontId="26" fillId="26" borderId="0" applyNumberFormat="0" applyBorder="0" applyAlignment="0" applyProtection="0"/>
    <xf numFmtId="200" fontId="41" fillId="64" borderId="0"/>
    <xf numFmtId="0" fontId="26" fillId="26" borderId="0" applyNumberFormat="0" applyBorder="0" applyAlignment="0" applyProtection="0"/>
    <xf numFmtId="0" fontId="26" fillId="26" borderId="0" applyNumberFormat="0" applyBorder="0" applyAlignment="0" applyProtection="0"/>
    <xf numFmtId="0" fontId="26" fillId="36" borderId="0" applyNumberFormat="0" applyBorder="0" applyAlignment="0" applyProtection="0"/>
    <xf numFmtId="0" fontId="26" fillId="36" borderId="0" applyNumberFormat="0" applyBorder="0" applyAlignment="0" applyProtection="0"/>
    <xf numFmtId="0" fontId="26" fillId="36" borderId="0" applyNumberFormat="0" applyBorder="0" applyAlignment="0" applyProtection="0"/>
    <xf numFmtId="0" fontId="31" fillId="8" borderId="7" applyNumberFormat="0" applyAlignment="0" applyProtection="0">
      <alignment vertical="center"/>
    </xf>
    <xf numFmtId="0" fontId="26" fillId="36" borderId="0" applyNumberFormat="0" applyBorder="0" applyAlignment="0" applyProtection="0"/>
    <xf numFmtId="2" fontId="46" fillId="0" borderId="0" applyProtection="0"/>
    <xf numFmtId="0" fontId="26" fillId="36" borderId="0" applyNumberFormat="0" applyBorder="0" applyAlignment="0" applyProtection="0"/>
    <xf numFmtId="0" fontId="26" fillId="36" borderId="0" applyNumberFormat="0" applyBorder="0" applyAlignment="0" applyProtection="0"/>
    <xf numFmtId="0" fontId="44" fillId="36" borderId="0" applyNumberFormat="0" applyBorder="0" applyAlignment="0" applyProtection="0">
      <alignment vertical="center"/>
    </xf>
    <xf numFmtId="0" fontId="26" fillId="36" borderId="0" applyNumberFormat="0" applyBorder="0" applyAlignment="0" applyProtection="0"/>
    <xf numFmtId="0" fontId="44" fillId="36" borderId="0" applyNumberFormat="0" applyBorder="0" applyAlignment="0" applyProtection="0">
      <alignment vertical="center"/>
    </xf>
    <xf numFmtId="0" fontId="32" fillId="0" borderId="0">
      <alignment vertical="center"/>
    </xf>
    <xf numFmtId="0" fontId="26" fillId="36" borderId="0" applyNumberFormat="0" applyBorder="0" applyAlignment="0" applyProtection="0"/>
    <xf numFmtId="0" fontId="44" fillId="36" borderId="0" applyNumberFormat="0" applyBorder="0" applyAlignment="0" applyProtection="0">
      <alignment vertical="center"/>
    </xf>
    <xf numFmtId="0" fontId="26" fillId="36" borderId="0" applyNumberFormat="0" applyBorder="0" applyAlignment="0" applyProtection="0"/>
    <xf numFmtId="0" fontId="44" fillId="36" borderId="0" applyNumberFormat="0" applyBorder="0" applyAlignment="0" applyProtection="0">
      <alignment vertical="center"/>
    </xf>
    <xf numFmtId="0" fontId="26" fillId="36" borderId="0" applyNumberFormat="0" applyBorder="0" applyAlignment="0" applyProtection="0"/>
    <xf numFmtId="0" fontId="44" fillId="36" borderId="0" applyNumberFormat="0" applyBorder="0" applyAlignment="0" applyProtection="0">
      <alignment vertical="center"/>
    </xf>
    <xf numFmtId="0" fontId="26" fillId="36" borderId="0" applyNumberFormat="0" applyBorder="0" applyAlignment="0" applyProtection="0"/>
    <xf numFmtId="0" fontId="26" fillId="36" borderId="0" applyNumberFormat="0" applyBorder="0" applyAlignment="0" applyProtection="0"/>
    <xf numFmtId="0" fontId="26" fillId="36" borderId="0" applyNumberFormat="0" applyBorder="0" applyAlignment="0" applyProtection="0"/>
    <xf numFmtId="0" fontId="26" fillId="36" borderId="0" applyNumberFormat="0" applyBorder="0" applyAlignment="0" applyProtection="0"/>
    <xf numFmtId="0" fontId="26" fillId="36" borderId="0" applyNumberFormat="0" applyBorder="0" applyAlignment="0" applyProtection="0"/>
    <xf numFmtId="0" fontId="44" fillId="36" borderId="0" applyNumberFormat="0" applyBorder="0" applyAlignment="0" applyProtection="0">
      <alignment vertical="center"/>
    </xf>
    <xf numFmtId="0" fontId="26" fillId="36" borderId="0" applyNumberFormat="0" applyBorder="0" applyAlignment="0" applyProtection="0"/>
    <xf numFmtId="0" fontId="33" fillId="11" borderId="0" applyNumberFormat="0" applyBorder="0" applyAlignment="0" applyProtection="0">
      <alignment vertical="center"/>
    </xf>
    <xf numFmtId="0" fontId="26" fillId="36" borderId="0" applyNumberFormat="0" applyBorder="0" applyAlignment="0" applyProtection="0"/>
    <xf numFmtId="0" fontId="26" fillId="36" borderId="0" applyNumberFormat="0" applyBorder="0" applyAlignment="0" applyProtection="0"/>
    <xf numFmtId="0" fontId="26" fillId="36" borderId="0" applyNumberFormat="0" applyBorder="0" applyAlignment="0" applyProtection="0"/>
    <xf numFmtId="0" fontId="44" fillId="36" borderId="0" applyNumberFormat="0" applyBorder="0" applyAlignment="0" applyProtection="0">
      <alignment vertical="center"/>
    </xf>
    <xf numFmtId="0" fontId="41" fillId="0" borderId="0">
      <alignment vertical="center"/>
    </xf>
    <xf numFmtId="0" fontId="33" fillId="11" borderId="0" applyNumberFormat="0" applyBorder="0" applyAlignment="0" applyProtection="0">
      <alignment vertical="center"/>
    </xf>
    <xf numFmtId="0" fontId="44" fillId="36" borderId="0" applyNumberFormat="0" applyBorder="0" applyAlignment="0" applyProtection="0">
      <alignment vertical="center"/>
    </xf>
    <xf numFmtId="0" fontId="41" fillId="0" borderId="0">
      <alignment vertical="center"/>
    </xf>
    <xf numFmtId="0" fontId="44" fillId="36" borderId="0" applyNumberFormat="0" applyBorder="0" applyAlignment="0" applyProtection="0">
      <alignment vertical="center"/>
    </xf>
    <xf numFmtId="0" fontId="26" fillId="36" borderId="0" applyNumberFormat="0" applyBorder="0" applyAlignment="0" applyProtection="0"/>
    <xf numFmtId="10" fontId="38" fillId="0" borderId="0" applyFont="0" applyFill="0" applyBorder="0" applyAlignment="0" applyProtection="0"/>
    <xf numFmtId="0" fontId="26" fillId="36" borderId="0" applyNumberFormat="0" applyBorder="0" applyAlignment="0" applyProtection="0"/>
    <xf numFmtId="0" fontId="26" fillId="36" borderId="0" applyNumberFormat="0" applyBorder="0" applyAlignment="0" applyProtection="0"/>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26" fillId="36" borderId="0" applyNumberFormat="0" applyBorder="0" applyAlignment="0" applyProtection="0"/>
    <xf numFmtId="0" fontId="72" fillId="19" borderId="0" applyNumberFormat="0" applyBorder="0" applyAlignment="0" applyProtection="0">
      <alignment vertical="center"/>
    </xf>
    <xf numFmtId="0" fontId="26" fillId="36" borderId="0" applyNumberFormat="0" applyBorder="0" applyAlignment="0" applyProtection="0"/>
    <xf numFmtId="0" fontId="72" fillId="19" borderId="0" applyNumberFormat="0" applyBorder="0" applyAlignment="0" applyProtection="0">
      <alignment vertical="center"/>
    </xf>
    <xf numFmtId="0" fontId="26" fillId="36" borderId="0" applyNumberFormat="0" applyBorder="0" applyAlignment="0" applyProtection="0"/>
    <xf numFmtId="0" fontId="72" fillId="19" borderId="0" applyNumberFormat="0" applyBorder="0" applyAlignment="0" applyProtection="0">
      <alignment vertical="center"/>
    </xf>
    <xf numFmtId="0" fontId="26" fillId="36" borderId="0" applyNumberFormat="0" applyBorder="0" applyAlignment="0" applyProtection="0"/>
    <xf numFmtId="0" fontId="72" fillId="19" borderId="0" applyNumberFormat="0" applyBorder="0" applyAlignment="0" applyProtection="0">
      <alignment vertical="center"/>
    </xf>
    <xf numFmtId="0" fontId="26" fillId="36" borderId="0" applyNumberFormat="0" applyBorder="0" applyAlignment="0" applyProtection="0"/>
    <xf numFmtId="0" fontId="72" fillId="19" borderId="0" applyNumberFormat="0" applyBorder="0" applyAlignment="0" applyProtection="0">
      <alignment vertical="center"/>
    </xf>
    <xf numFmtId="0" fontId="26" fillId="36" borderId="0" applyNumberFormat="0" applyBorder="0" applyAlignment="0" applyProtection="0"/>
    <xf numFmtId="0" fontId="72" fillId="19" borderId="0" applyNumberFormat="0" applyBorder="0" applyAlignment="0" applyProtection="0">
      <alignment vertical="center"/>
    </xf>
    <xf numFmtId="0" fontId="26" fillId="36" borderId="0" applyNumberFormat="0" applyBorder="0" applyAlignment="0" applyProtection="0"/>
    <xf numFmtId="0" fontId="77" fillId="46" borderId="23">
      <protection locked="0"/>
    </xf>
    <xf numFmtId="0" fontId="44" fillId="36" borderId="0" applyNumberFormat="0" applyBorder="0" applyAlignment="0" applyProtection="0">
      <alignment vertical="center"/>
    </xf>
    <xf numFmtId="0" fontId="26" fillId="23" borderId="0" applyNumberFormat="0" applyBorder="0" applyAlignment="0" applyProtection="0"/>
    <xf numFmtId="0" fontId="32" fillId="10" borderId="9" applyNumberFormat="0" applyFont="0" applyAlignment="0" applyProtection="0">
      <alignment vertical="center"/>
    </xf>
    <xf numFmtId="0" fontId="37" fillId="10" borderId="0" applyNumberFormat="0" applyBorder="0" applyAlignment="0" applyProtection="0"/>
    <xf numFmtId="0" fontId="37" fillId="10" borderId="0" applyNumberFormat="0" applyBorder="0" applyAlignment="0" applyProtection="0"/>
    <xf numFmtId="0" fontId="62" fillId="19" borderId="0" applyNumberFormat="0" applyBorder="0" applyAlignment="0" applyProtection="0">
      <alignment vertical="center"/>
    </xf>
    <xf numFmtId="0" fontId="37" fillId="8"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23" fillId="0" borderId="0" applyFont="0" applyFill="0">
      <alignment horizontal="fill"/>
    </xf>
    <xf numFmtId="0" fontId="37" fillId="8" borderId="0" applyNumberFormat="0" applyBorder="0" applyAlignment="0" applyProtection="0"/>
    <xf numFmtId="0" fontId="23" fillId="0" borderId="0" applyFont="0" applyFill="0">
      <alignment horizontal="fill"/>
    </xf>
    <xf numFmtId="0" fontId="37" fillId="8" borderId="0" applyNumberFormat="0" applyBorder="0" applyAlignment="0" applyProtection="0"/>
    <xf numFmtId="0" fontId="37" fillId="8" borderId="0" applyNumberFormat="0" applyBorder="0" applyAlignment="0" applyProtection="0"/>
    <xf numFmtId="0" fontId="26" fillId="8" borderId="0" applyNumberFormat="0" applyBorder="0" applyAlignment="0" applyProtection="0"/>
    <xf numFmtId="0" fontId="90" fillId="11" borderId="0" applyNumberFormat="0" applyBorder="0" applyAlignment="0" applyProtection="0">
      <alignment vertical="center"/>
    </xf>
    <xf numFmtId="0" fontId="26" fillId="8"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90" fillId="11" borderId="0" applyNumberFormat="0" applyBorder="0" applyAlignment="0" applyProtection="0">
      <alignment vertical="center"/>
    </xf>
    <xf numFmtId="0" fontId="26" fillId="8" borderId="0" applyNumberFormat="0" applyBorder="0" applyAlignment="0" applyProtection="0"/>
    <xf numFmtId="0" fontId="26" fillId="8" borderId="0" applyNumberFormat="0" applyBorder="0" applyAlignment="0" applyProtection="0"/>
    <xf numFmtId="0" fontId="33" fillId="11" borderId="0" applyNumberFormat="0" applyBorder="0" applyAlignment="0" applyProtection="0">
      <alignment vertical="center"/>
    </xf>
    <xf numFmtId="0" fontId="26" fillId="8" borderId="0" applyNumberFormat="0" applyBorder="0" applyAlignment="0" applyProtection="0"/>
    <xf numFmtId="0" fontId="33" fillId="11" borderId="0" applyNumberFormat="0" applyBorder="0" applyAlignment="0" applyProtection="0">
      <alignment vertical="center"/>
    </xf>
    <xf numFmtId="0" fontId="26" fillId="8" borderId="0" applyNumberFormat="0" applyBorder="0" applyAlignment="0" applyProtection="0"/>
    <xf numFmtId="0" fontId="66" fillId="0" borderId="0" applyNumberFormat="0" applyFill="0" applyBorder="0" applyAlignment="0" applyProtection="0">
      <alignment vertical="center"/>
    </xf>
    <xf numFmtId="0" fontId="33" fillId="11" borderId="0" applyNumberFormat="0" applyBorder="0" applyAlignment="0" applyProtection="0">
      <alignment vertical="center"/>
    </xf>
    <xf numFmtId="0" fontId="26" fillId="8" borderId="0" applyNumberFormat="0" applyBorder="0" applyAlignment="0" applyProtection="0"/>
    <xf numFmtId="216" fontId="23" fillId="0" borderId="0" applyFont="0" applyFill="0" applyBorder="0" applyAlignment="0" applyProtection="0"/>
    <xf numFmtId="0" fontId="33" fillId="19" borderId="0" applyNumberFormat="0" applyBorder="0" applyAlignment="0" applyProtection="0">
      <alignment vertical="center"/>
    </xf>
    <xf numFmtId="0" fontId="68" fillId="0" borderId="19" applyNumberFormat="0" applyFill="0" applyAlignment="0" applyProtection="0">
      <alignment vertical="center"/>
    </xf>
    <xf numFmtId="0" fontId="41" fillId="0" borderId="0">
      <alignment vertical="center"/>
    </xf>
    <xf numFmtId="0" fontId="26" fillId="23" borderId="0" applyNumberFormat="0" applyBorder="0" applyAlignment="0" applyProtection="0"/>
    <xf numFmtId="0" fontId="33" fillId="19" borderId="0" applyNumberFormat="0" applyBorder="0" applyAlignment="0" applyProtection="0">
      <alignment vertical="center"/>
    </xf>
    <xf numFmtId="0" fontId="41" fillId="0" borderId="0">
      <alignment vertical="center"/>
    </xf>
    <xf numFmtId="0" fontId="26" fillId="23" borderId="0" applyNumberFormat="0" applyBorder="0" applyAlignment="0" applyProtection="0"/>
    <xf numFmtId="0" fontId="95" fillId="19" borderId="0" applyNumberFormat="0" applyBorder="0" applyAlignment="0" applyProtection="0">
      <alignment vertical="center"/>
    </xf>
    <xf numFmtId="0" fontId="33" fillId="19" borderId="0" applyNumberFormat="0" applyBorder="0" applyAlignment="0" applyProtection="0">
      <alignment vertical="center"/>
    </xf>
    <xf numFmtId="0" fontId="26" fillId="23" borderId="0" applyNumberFormat="0" applyBorder="0" applyAlignment="0" applyProtection="0"/>
    <xf numFmtId="0" fontId="33" fillId="19" borderId="0" applyNumberFormat="0" applyBorder="0" applyAlignment="0" applyProtection="0">
      <alignment vertical="center"/>
    </xf>
    <xf numFmtId="0" fontId="92" fillId="0" borderId="0"/>
    <xf numFmtId="0" fontId="26" fillId="23" borderId="0" applyNumberFormat="0" applyBorder="0" applyAlignment="0" applyProtection="0"/>
    <xf numFmtId="0" fontId="33" fillId="19" borderId="0" applyNumberFormat="0" applyBorder="0" applyAlignment="0" applyProtection="0">
      <alignment vertical="center"/>
    </xf>
    <xf numFmtId="0" fontId="33" fillId="19" borderId="0" applyNumberFormat="0" applyBorder="0" applyAlignment="0" applyProtection="0">
      <alignment vertical="center"/>
    </xf>
    <xf numFmtId="0" fontId="79" fillId="11" borderId="0" applyNumberFormat="0" applyBorder="0" applyAlignment="0" applyProtection="0"/>
    <xf numFmtId="0" fontId="26" fillId="23" borderId="0" applyNumberFormat="0" applyBorder="0" applyAlignment="0" applyProtection="0"/>
    <xf numFmtId="0" fontId="33" fillId="19" borderId="0" applyNumberFormat="0" applyBorder="0" applyAlignment="0" applyProtection="0">
      <alignment vertical="center"/>
    </xf>
    <xf numFmtId="0" fontId="26" fillId="23" borderId="0" applyNumberFormat="0" applyBorder="0" applyAlignment="0" applyProtection="0"/>
    <xf numFmtId="0" fontId="44" fillId="57" borderId="0" applyNumberFormat="0" applyBorder="0" applyAlignment="0" applyProtection="0">
      <alignment vertical="center"/>
    </xf>
    <xf numFmtId="0" fontId="66" fillId="0" borderId="0" applyNumberFormat="0" applyFill="0" applyBorder="0" applyAlignment="0" applyProtection="0">
      <alignment vertical="center"/>
    </xf>
    <xf numFmtId="0" fontId="26" fillId="23" borderId="0" applyNumberFormat="0" applyBorder="0" applyAlignment="0" applyProtection="0"/>
    <xf numFmtId="0" fontId="44" fillId="57" borderId="0" applyNumberFormat="0" applyBorder="0" applyAlignment="0" applyProtection="0">
      <alignment vertical="center"/>
    </xf>
    <xf numFmtId="0" fontId="52" fillId="11" borderId="0" applyNumberFormat="0" applyBorder="0" applyAlignment="0" applyProtection="0">
      <alignment vertical="center"/>
    </xf>
    <xf numFmtId="0" fontId="26" fillId="23" borderId="0" applyNumberFormat="0" applyBorder="0" applyAlignment="0" applyProtection="0"/>
    <xf numFmtId="0" fontId="44" fillId="57" borderId="0" applyNumberFormat="0" applyBorder="0" applyAlignment="0" applyProtection="0">
      <alignment vertical="center"/>
    </xf>
    <xf numFmtId="0" fontId="26" fillId="23" borderId="0" applyNumberFormat="0" applyBorder="0" applyAlignment="0" applyProtection="0"/>
    <xf numFmtId="0" fontId="44" fillId="57" borderId="0" applyNumberFormat="0" applyBorder="0" applyAlignment="0" applyProtection="0">
      <alignment vertical="center"/>
    </xf>
    <xf numFmtId="0" fontId="26" fillId="23" borderId="0" applyNumberFormat="0" applyBorder="0" applyAlignment="0" applyProtection="0"/>
    <xf numFmtId="0" fontId="44" fillId="57" borderId="0" applyNumberFormat="0" applyBorder="0" applyAlignment="0" applyProtection="0">
      <alignment vertical="center"/>
    </xf>
    <xf numFmtId="0" fontId="26" fillId="23" borderId="0" applyNumberFormat="0" applyBorder="0" applyAlignment="0" applyProtection="0"/>
    <xf numFmtId="0" fontId="44" fillId="57" borderId="0" applyNumberFormat="0" applyBorder="0" applyAlignment="0" applyProtection="0">
      <alignment vertical="center"/>
    </xf>
    <xf numFmtId="0" fontId="26" fillId="23" borderId="0" applyNumberFormat="0" applyBorder="0" applyAlignment="0" applyProtection="0"/>
    <xf numFmtId="0" fontId="26" fillId="23" borderId="0" applyNumberFormat="0" applyBorder="0" applyAlignment="0" applyProtection="0"/>
    <xf numFmtId="0" fontId="26" fillId="23" borderId="0" applyNumberFormat="0" applyBorder="0" applyAlignment="0" applyProtection="0"/>
    <xf numFmtId="0" fontId="26" fillId="23" borderId="0" applyNumberFormat="0" applyBorder="0" applyAlignment="0" applyProtection="0"/>
    <xf numFmtId="0" fontId="26" fillId="23" borderId="0" applyNumberFormat="0" applyBorder="0" applyAlignment="0" applyProtection="0"/>
    <xf numFmtId="0" fontId="44" fillId="57" borderId="0" applyNumberFormat="0" applyBorder="0" applyAlignment="0" applyProtection="0">
      <alignment vertical="center"/>
    </xf>
    <xf numFmtId="0" fontId="26" fillId="23" borderId="0" applyNumberFormat="0" applyBorder="0" applyAlignment="0" applyProtection="0"/>
    <xf numFmtId="0" fontId="26" fillId="23" borderId="0" applyNumberFormat="0" applyBorder="0" applyAlignment="0" applyProtection="0"/>
    <xf numFmtId="0" fontId="26" fillId="23" borderId="0" applyNumberFormat="0" applyBorder="0" applyAlignment="0" applyProtection="0"/>
    <xf numFmtId="0" fontId="26" fillId="23" borderId="0" applyNumberFormat="0" applyBorder="0" applyAlignment="0" applyProtection="0"/>
    <xf numFmtId="0" fontId="44" fillId="57" borderId="0" applyNumberFormat="0" applyBorder="0" applyAlignment="0" applyProtection="0">
      <alignment vertical="center"/>
    </xf>
    <xf numFmtId="0" fontId="44" fillId="57" borderId="0" applyNumberFormat="0" applyBorder="0" applyAlignment="0" applyProtection="0">
      <alignment vertical="center"/>
    </xf>
    <xf numFmtId="0" fontId="44" fillId="57" borderId="0" applyNumberFormat="0" applyBorder="0" applyAlignment="0" applyProtection="0">
      <alignment vertical="center"/>
    </xf>
    <xf numFmtId="0" fontId="44" fillId="57" borderId="0" applyNumberFormat="0" applyBorder="0" applyAlignment="0" applyProtection="0">
      <alignment vertical="center"/>
    </xf>
    <xf numFmtId="0" fontId="44" fillId="57" borderId="0" applyNumberFormat="0" applyBorder="0" applyAlignment="0" applyProtection="0">
      <alignment vertical="center"/>
    </xf>
    <xf numFmtId="0" fontId="26" fillId="23" borderId="0" applyNumberFormat="0" applyBorder="0" applyAlignment="0" applyProtection="0"/>
    <xf numFmtId="0" fontId="26" fillId="23" borderId="0" applyNumberFormat="0" applyBorder="0" applyAlignment="0" applyProtection="0"/>
    <xf numFmtId="0" fontId="26" fillId="23" borderId="0" applyNumberFormat="0" applyBorder="0" applyAlignment="0" applyProtection="0"/>
    <xf numFmtId="0" fontId="26" fillId="23" borderId="0" applyNumberFormat="0" applyBorder="0" applyAlignment="0" applyProtection="0"/>
    <xf numFmtId="0" fontId="26" fillId="23" borderId="0" applyNumberFormat="0" applyBorder="0" applyAlignment="0" applyProtection="0"/>
    <xf numFmtId="0" fontId="26" fillId="23" borderId="0" applyNumberFormat="0" applyBorder="0" applyAlignment="0" applyProtection="0"/>
    <xf numFmtId="0" fontId="72" fillId="19" borderId="0" applyNumberFormat="0" applyBorder="0" applyAlignment="0" applyProtection="0">
      <alignment vertical="center"/>
    </xf>
    <xf numFmtId="0" fontId="26" fillId="23" borderId="0" applyNumberFormat="0" applyBorder="0" applyAlignment="0" applyProtection="0"/>
    <xf numFmtId="0" fontId="72" fillId="19" borderId="0" applyNumberFormat="0" applyBorder="0" applyAlignment="0" applyProtection="0">
      <alignment vertical="center"/>
    </xf>
    <xf numFmtId="0" fontId="26" fillId="23" borderId="0" applyNumberFormat="0" applyBorder="0" applyAlignment="0" applyProtection="0"/>
    <xf numFmtId="0" fontId="26" fillId="23" borderId="0" applyNumberFormat="0" applyBorder="0" applyAlignment="0" applyProtection="0"/>
    <xf numFmtId="0" fontId="26" fillId="23" borderId="0" applyNumberFormat="0" applyBorder="0" applyAlignment="0" applyProtection="0"/>
    <xf numFmtId="0" fontId="26" fillId="23" borderId="0" applyNumberFormat="0" applyBorder="0" applyAlignment="0" applyProtection="0"/>
    <xf numFmtId="0" fontId="44" fillId="57" borderId="0" applyNumberFormat="0" applyBorder="0" applyAlignment="0" applyProtection="0">
      <alignment vertical="center"/>
    </xf>
    <xf numFmtId="0" fontId="101" fillId="0" borderId="0">
      <alignment horizontal="center" wrapText="1"/>
      <protection locked="0"/>
    </xf>
    <xf numFmtId="0" fontId="33" fillId="11" borderId="0" applyNumberFormat="0" applyBorder="0" applyAlignment="0" applyProtection="0">
      <alignment vertical="center"/>
    </xf>
    <xf numFmtId="0" fontId="62" fillId="19"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32" fillId="0" borderId="0">
      <alignment vertical="center"/>
    </xf>
    <xf numFmtId="0" fontId="39" fillId="6"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41" fillId="0" borderId="0"/>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31" fillId="8" borderId="7" applyNumberFormat="0" applyAlignment="0" applyProtection="0">
      <alignment vertical="center"/>
    </xf>
    <xf numFmtId="0" fontId="31" fillId="8" borderId="7" applyNumberFormat="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127" fillId="6" borderId="0" applyNumberFormat="0" applyBorder="0" applyAlignment="0" applyProtection="0">
      <alignment vertical="center"/>
    </xf>
    <xf numFmtId="0" fontId="33" fillId="11" borderId="0" applyNumberFormat="0" applyBorder="0" applyAlignment="0" applyProtection="0">
      <alignment vertical="center"/>
    </xf>
    <xf numFmtId="3" fontId="128" fillId="0" borderId="0"/>
    <xf numFmtId="219" fontId="116" fillId="0" borderId="27" applyAlignment="0" applyProtection="0"/>
    <xf numFmtId="0" fontId="34" fillId="0" borderId="0" applyNumberFormat="0" applyFill="0" applyBorder="0" applyAlignment="0" applyProtection="0">
      <alignment vertical="center"/>
    </xf>
    <xf numFmtId="197" fontId="54" fillId="0" borderId="0" applyFill="0" applyBorder="0" applyAlignment="0"/>
    <xf numFmtId="0" fontId="33" fillId="11" borderId="0" applyNumberFormat="0" applyBorder="0" applyAlignment="0" applyProtection="0">
      <alignment vertical="center"/>
    </xf>
    <xf numFmtId="0" fontId="69" fillId="20" borderId="7" applyNumberFormat="0" applyAlignment="0" applyProtection="0">
      <alignment vertical="center"/>
    </xf>
    <xf numFmtId="0" fontId="52" fillId="11" borderId="0" applyNumberFormat="0" applyBorder="0" applyAlignment="0" applyProtection="0">
      <alignment vertical="center"/>
    </xf>
    <xf numFmtId="0" fontId="69" fillId="20" borderId="7" applyNumberFormat="0" applyAlignment="0" applyProtection="0">
      <alignment vertical="center"/>
    </xf>
    <xf numFmtId="0" fontId="52" fillId="11" borderId="0" applyNumberFormat="0" applyBorder="0" applyAlignment="0" applyProtection="0">
      <alignment vertical="center"/>
    </xf>
    <xf numFmtId="0" fontId="69" fillId="20" borderId="7" applyNumberFormat="0" applyAlignment="0" applyProtection="0">
      <alignment vertical="center"/>
    </xf>
    <xf numFmtId="0" fontId="69" fillId="20" borderId="7" applyNumberFormat="0" applyAlignment="0" applyProtection="0">
      <alignment vertical="center"/>
    </xf>
    <xf numFmtId="0" fontId="69" fillId="20" borderId="7" applyNumberFormat="0" applyAlignment="0" applyProtection="0">
      <alignment vertical="center"/>
    </xf>
    <xf numFmtId="0" fontId="69" fillId="20" borderId="7" applyNumberFormat="0" applyAlignment="0" applyProtection="0">
      <alignment vertical="center"/>
    </xf>
    <xf numFmtId="0" fontId="69" fillId="20" borderId="7" applyNumberFormat="0" applyAlignment="0" applyProtection="0">
      <alignment vertical="center"/>
    </xf>
    <xf numFmtId="0" fontId="52" fillId="11" borderId="0" applyNumberFormat="0" applyBorder="0" applyAlignment="0" applyProtection="0">
      <alignment vertical="center"/>
    </xf>
    <xf numFmtId="0" fontId="69" fillId="20" borderId="7" applyNumberFormat="0" applyAlignment="0" applyProtection="0">
      <alignment vertical="center"/>
    </xf>
    <xf numFmtId="0" fontId="52" fillId="11" borderId="0" applyNumberFormat="0" applyBorder="0" applyAlignment="0" applyProtection="0">
      <alignment vertical="center"/>
    </xf>
    <xf numFmtId="0" fontId="69" fillId="20" borderId="7" applyNumberFormat="0" applyAlignment="0" applyProtection="0">
      <alignment vertical="center"/>
    </xf>
    <xf numFmtId="0" fontId="69" fillId="20" borderId="7" applyNumberFormat="0" applyAlignment="0" applyProtection="0">
      <alignment vertical="center"/>
    </xf>
    <xf numFmtId="0" fontId="52" fillId="11" borderId="0" applyNumberFormat="0" applyBorder="0" applyAlignment="0" applyProtection="0">
      <alignment vertical="center"/>
    </xf>
    <xf numFmtId="0" fontId="52" fillId="11" borderId="0" applyNumberFormat="0" applyBorder="0" applyAlignment="0" applyProtection="0">
      <alignment vertical="center"/>
    </xf>
    <xf numFmtId="0" fontId="69" fillId="20" borderId="7" applyNumberFormat="0" applyAlignment="0" applyProtection="0">
      <alignment vertical="center"/>
    </xf>
    <xf numFmtId="0" fontId="52" fillId="11" borderId="0" applyNumberFormat="0" applyBorder="0" applyAlignment="0" applyProtection="0">
      <alignment vertical="center"/>
    </xf>
    <xf numFmtId="0" fontId="69" fillId="20" borderId="7" applyNumberFormat="0" applyAlignment="0" applyProtection="0">
      <alignment vertical="center"/>
    </xf>
    <xf numFmtId="0" fontId="69" fillId="20" borderId="7" applyNumberFormat="0" applyAlignment="0" applyProtection="0">
      <alignment vertical="center"/>
    </xf>
    <xf numFmtId="0" fontId="52" fillId="11" borderId="0" applyNumberFormat="0" applyBorder="0" applyAlignment="0" applyProtection="0">
      <alignment vertical="center"/>
    </xf>
    <xf numFmtId="0" fontId="69" fillId="20" borderId="7" applyNumberFormat="0" applyAlignment="0" applyProtection="0">
      <alignment vertical="center"/>
    </xf>
    <xf numFmtId="0" fontId="52" fillId="11" borderId="0" applyNumberFormat="0" applyBorder="0" applyAlignment="0" applyProtection="0">
      <alignment vertical="center"/>
    </xf>
    <xf numFmtId="0" fontId="69" fillId="20" borderId="7" applyNumberFormat="0" applyAlignment="0" applyProtection="0">
      <alignment vertical="center"/>
    </xf>
    <xf numFmtId="0" fontId="52" fillId="11" borderId="0" applyNumberFormat="0" applyBorder="0" applyAlignment="0" applyProtection="0">
      <alignment vertical="center"/>
    </xf>
    <xf numFmtId="0" fontId="69" fillId="20" borderId="7" applyNumberFormat="0" applyAlignment="0" applyProtection="0">
      <alignment vertical="center"/>
    </xf>
    <xf numFmtId="0" fontId="52" fillId="11" borderId="0" applyNumberFormat="0" applyBorder="0" applyAlignment="0" applyProtection="0">
      <alignment vertical="center"/>
    </xf>
    <xf numFmtId="0" fontId="69" fillId="20" borderId="7" applyNumberFormat="0" applyAlignment="0" applyProtection="0">
      <alignment vertical="center"/>
    </xf>
    <xf numFmtId="0" fontId="129" fillId="0" borderId="0"/>
    <xf numFmtId="0" fontId="33" fillId="11" borderId="0" applyNumberFormat="0" applyBorder="0" applyAlignment="0" applyProtection="0">
      <alignment vertical="center"/>
    </xf>
    <xf numFmtId="0" fontId="111" fillId="4" borderId="26" applyNumberFormat="0" applyAlignment="0" applyProtection="0">
      <alignment vertical="center"/>
    </xf>
    <xf numFmtId="0" fontId="33" fillId="11" borderId="0" applyNumberFormat="0" applyBorder="0" applyAlignment="0" applyProtection="0">
      <alignment vertical="center"/>
    </xf>
    <xf numFmtId="0" fontId="39" fillId="6" borderId="0" applyNumberFormat="0" applyBorder="0" applyAlignment="0" applyProtection="0">
      <alignment vertical="center"/>
    </xf>
    <xf numFmtId="0" fontId="111" fillId="4" borderId="26" applyNumberFormat="0" applyAlignment="0" applyProtection="0">
      <alignment vertical="center"/>
    </xf>
    <xf numFmtId="0" fontId="33" fillId="11" borderId="0" applyNumberFormat="0" applyBorder="0" applyAlignment="0" applyProtection="0">
      <alignment vertical="center"/>
    </xf>
    <xf numFmtId="0" fontId="39" fillId="6" borderId="0" applyNumberFormat="0" applyBorder="0" applyAlignment="0" applyProtection="0">
      <alignment vertical="center"/>
    </xf>
    <xf numFmtId="0" fontId="111" fillId="4" borderId="26" applyNumberFormat="0" applyAlignment="0" applyProtection="0">
      <alignment vertical="center"/>
    </xf>
    <xf numFmtId="0" fontId="79" fillId="11" borderId="0" applyNumberFormat="0" applyBorder="0" applyAlignment="0" applyProtection="0"/>
    <xf numFmtId="0" fontId="39" fillId="6" borderId="0" applyNumberFormat="0" applyBorder="0" applyAlignment="0" applyProtection="0">
      <alignment vertical="center"/>
    </xf>
    <xf numFmtId="0" fontId="111" fillId="4" borderId="26" applyNumberFormat="0" applyAlignment="0" applyProtection="0">
      <alignment vertical="center"/>
    </xf>
    <xf numFmtId="0" fontId="33" fillId="11" borderId="0" applyNumberFormat="0" applyBorder="0" applyAlignment="0" applyProtection="0">
      <alignment vertical="center"/>
    </xf>
    <xf numFmtId="0" fontId="111" fillId="4" borderId="26" applyNumberFormat="0" applyAlignment="0" applyProtection="0">
      <alignment vertical="center"/>
    </xf>
    <xf numFmtId="0" fontId="111" fillId="4" borderId="26" applyNumberFormat="0" applyAlignment="0" applyProtection="0">
      <alignment vertical="center"/>
    </xf>
    <xf numFmtId="0" fontId="111" fillId="4" borderId="26" applyNumberFormat="0" applyAlignment="0" applyProtection="0">
      <alignment vertical="center"/>
    </xf>
    <xf numFmtId="0" fontId="111" fillId="4" borderId="26" applyNumberFormat="0" applyAlignment="0" applyProtection="0">
      <alignment vertical="center"/>
    </xf>
    <xf numFmtId="0" fontId="111" fillId="4" borderId="26" applyNumberFormat="0" applyAlignment="0" applyProtection="0">
      <alignment vertical="center"/>
    </xf>
    <xf numFmtId="0" fontId="130" fillId="0" borderId="28"/>
    <xf numFmtId="0" fontId="54" fillId="0" borderId="0" applyFill="0" applyBorder="0">
      <alignment horizontal="right"/>
    </xf>
    <xf numFmtId="0" fontId="93" fillId="0" borderId="0" applyNumberFormat="0" applyAlignment="0"/>
    <xf numFmtId="204" fontId="23" fillId="0" borderId="0"/>
    <xf numFmtId="204" fontId="23" fillId="0" borderId="0"/>
    <xf numFmtId="204" fontId="23" fillId="0" borderId="0"/>
    <xf numFmtId="0" fontId="60" fillId="22" borderId="0" applyNumberFormat="0" applyBorder="0" applyAlignment="0" applyProtection="0">
      <alignment vertical="center"/>
    </xf>
    <xf numFmtId="204" fontId="23" fillId="0" borderId="0"/>
    <xf numFmtId="0" fontId="60" fillId="22" borderId="0" applyNumberFormat="0" applyBorder="0" applyAlignment="0" applyProtection="0">
      <alignment vertical="center"/>
    </xf>
    <xf numFmtId="204" fontId="23" fillId="0" borderId="0"/>
    <xf numFmtId="204" fontId="23" fillId="0" borderId="0"/>
    <xf numFmtId="204" fontId="23" fillId="0" borderId="0"/>
    <xf numFmtId="41" fontId="23" fillId="0" borderId="0" applyFont="0" applyFill="0" applyBorder="0" applyAlignment="0" applyProtection="0"/>
    <xf numFmtId="41" fontId="23" fillId="0" borderId="0" applyFont="0" applyFill="0" applyBorder="0" applyAlignment="0" applyProtection="0"/>
    <xf numFmtId="41" fontId="38" fillId="0" borderId="0" applyFont="0" applyFill="0" applyBorder="0" applyAlignment="0" applyProtection="0"/>
    <xf numFmtId="41" fontId="38" fillId="0" borderId="0" applyFont="0" applyFill="0" applyBorder="0" applyAlignment="0" applyProtection="0"/>
    <xf numFmtId="41" fontId="38" fillId="0" borderId="0" applyFont="0" applyFill="0" applyBorder="0" applyAlignment="0" applyProtection="0"/>
    <xf numFmtId="41" fontId="41" fillId="0" borderId="0" applyFont="0" applyFill="0" applyBorder="0" applyAlignment="0" applyProtection="0"/>
    <xf numFmtId="41" fontId="41" fillId="0" borderId="0" applyFont="0" applyFill="0" applyBorder="0" applyAlignment="0" applyProtection="0"/>
    <xf numFmtId="41" fontId="41" fillId="0" borderId="0" applyFont="0" applyFill="0" applyBorder="0" applyAlignment="0" applyProtection="0"/>
    <xf numFmtId="41" fontId="41" fillId="0" borderId="0" applyFont="0" applyFill="0" applyBorder="0" applyAlignment="0" applyProtection="0"/>
    <xf numFmtId="0" fontId="23" fillId="0" borderId="0" applyFont="0" applyFill="0" applyBorder="0" applyAlignment="0" applyProtection="0"/>
    <xf numFmtId="0" fontId="34" fillId="0" borderId="0" applyNumberFormat="0" applyFill="0" applyBorder="0" applyAlignment="0" applyProtection="0">
      <alignment vertical="center"/>
    </xf>
    <xf numFmtId="196" fontId="57" fillId="0" borderId="0"/>
    <xf numFmtId="216" fontId="23" fillId="0" borderId="0" applyFont="0" applyFill="0" applyBorder="0" applyAlignment="0" applyProtection="0"/>
    <xf numFmtId="0" fontId="62" fillId="19" borderId="0" applyNumberFormat="0" applyBorder="0" applyAlignment="0" applyProtection="0">
      <alignment vertical="center"/>
    </xf>
    <xf numFmtId="0" fontId="93" fillId="0" borderId="0"/>
    <xf numFmtId="211" fontId="57" fillId="0" borderId="0"/>
    <xf numFmtId="0" fontId="33" fillId="11" borderId="0" applyNumberFormat="0" applyBorder="0" applyAlignment="0" applyProtection="0">
      <alignment vertical="center"/>
    </xf>
    <xf numFmtId="0" fontId="41" fillId="0" borderId="0">
      <alignment vertical="center"/>
    </xf>
    <xf numFmtId="0" fontId="51" fillId="0" borderId="0" applyNumberFormat="0" applyAlignment="0">
      <alignment horizontal="left"/>
    </xf>
    <xf numFmtId="0" fontId="33" fillId="11" borderId="0" applyNumberFormat="0" applyBorder="0" applyAlignment="0" applyProtection="0">
      <alignment vertical="center"/>
    </xf>
    <xf numFmtId="0" fontId="51" fillId="0" borderId="0" applyNumberFormat="0" applyAlignment="0">
      <alignment horizontal="left"/>
    </xf>
    <xf numFmtId="0" fontId="33" fillId="11" borderId="0" applyNumberFormat="0" applyBorder="0" applyAlignment="0" applyProtection="0">
      <alignment vertical="center"/>
    </xf>
    <xf numFmtId="0" fontId="51" fillId="0" borderId="0" applyNumberFormat="0" applyAlignment="0">
      <alignment horizontal="left"/>
    </xf>
    <xf numFmtId="0" fontId="41" fillId="10" borderId="9" applyNumberFormat="0" applyFont="0" applyAlignment="0" applyProtection="0">
      <alignment vertical="center"/>
    </xf>
    <xf numFmtId="0" fontId="51" fillId="0" borderId="0" applyNumberFormat="0" applyAlignment="0">
      <alignment horizontal="left"/>
    </xf>
    <xf numFmtId="0" fontId="93" fillId="0" borderId="0" applyNumberFormat="0" applyAlignment="0"/>
    <xf numFmtId="0" fontId="93" fillId="0" borderId="0" applyNumberFormat="0" applyAlignment="0"/>
    <xf numFmtId="0" fontId="130" fillId="0" borderId="28"/>
    <xf numFmtId="0" fontId="93" fillId="0" borderId="0" applyNumberFormat="0" applyAlignment="0"/>
    <xf numFmtId="0" fontId="39" fillId="6" borderId="0" applyNumberFormat="0" applyBorder="0" applyAlignment="0" applyProtection="0">
      <alignment vertical="center"/>
    </xf>
    <xf numFmtId="0" fontId="93" fillId="0" borderId="0" applyNumberFormat="0" applyAlignment="0"/>
    <xf numFmtId="0" fontId="39" fillId="6" borderId="0" applyNumberFormat="0" applyBorder="0" applyAlignment="0" applyProtection="0">
      <alignment vertical="center"/>
    </xf>
    <xf numFmtId="0" fontId="93" fillId="0" borderId="0" applyNumberFormat="0" applyAlignment="0"/>
    <xf numFmtId="208" fontId="23" fillId="0" borderId="0" applyFont="0" applyFill="0" applyBorder="0" applyAlignment="0" applyProtection="0"/>
    <xf numFmtId="208" fontId="38" fillId="0" borderId="0" applyFont="0" applyFill="0" applyBorder="0" applyAlignment="0" applyProtection="0"/>
    <xf numFmtId="0" fontId="76" fillId="0" borderId="0" applyNumberFormat="0" applyFill="0" applyBorder="0" applyAlignment="0" applyProtection="0">
      <alignment vertical="center"/>
    </xf>
    <xf numFmtId="208" fontId="38" fillId="0" borderId="0" applyFont="0" applyFill="0" applyBorder="0" applyAlignment="0" applyProtection="0"/>
    <xf numFmtId="208" fontId="41" fillId="0" borderId="0" applyFont="0" applyFill="0" applyBorder="0" applyAlignment="0" applyProtection="0"/>
    <xf numFmtId="0" fontId="33" fillId="11" borderId="0" applyNumberFormat="0" applyBorder="0" applyAlignment="0" applyProtection="0">
      <alignment vertical="center"/>
    </xf>
    <xf numFmtId="208" fontId="41" fillId="0" borderId="0" applyFont="0" applyFill="0" applyBorder="0" applyAlignment="0" applyProtection="0"/>
    <xf numFmtId="208" fontId="41" fillId="0" borderId="0" applyFont="0" applyFill="0" applyBorder="0" applyAlignment="0" applyProtection="0"/>
    <xf numFmtId="183" fontId="23" fillId="0" borderId="0" applyFont="0" applyFill="0" applyBorder="0" applyAlignment="0" applyProtection="0"/>
    <xf numFmtId="203" fontId="57" fillId="0" borderId="0"/>
    <xf numFmtId="0" fontId="39" fillId="6" borderId="0" applyNumberFormat="0" applyBorder="0" applyAlignment="0" applyProtection="0">
      <alignment vertical="center"/>
    </xf>
    <xf numFmtId="15" fontId="132" fillId="0" borderId="0"/>
    <xf numFmtId="41" fontId="23" fillId="0" borderId="0" applyFont="0" applyFill="0" applyBorder="0" applyAlignment="0" applyProtection="0"/>
    <xf numFmtId="0" fontId="24" fillId="0" borderId="0" applyNumberFormat="0" applyFill="0" applyBorder="0" applyAlignment="0" applyProtection="0"/>
    <xf numFmtId="43" fontId="23" fillId="0" borderId="0" applyFont="0" applyFill="0" applyBorder="0" applyAlignment="0" applyProtection="0"/>
    <xf numFmtId="0" fontId="64" fillId="0" borderId="17" applyNumberFormat="0" applyFill="0" applyAlignment="0" applyProtection="0">
      <alignment vertical="center"/>
    </xf>
    <xf numFmtId="178" fontId="57" fillId="0" borderId="0"/>
    <xf numFmtId="0" fontId="97" fillId="0" borderId="0" applyNumberFormat="0" applyAlignment="0">
      <alignment horizontal="left"/>
    </xf>
    <xf numFmtId="0" fontId="97" fillId="0" borderId="0" applyNumberFormat="0" applyAlignment="0">
      <alignment horizontal="left"/>
    </xf>
    <xf numFmtId="0" fontId="97" fillId="0" borderId="0" applyNumberFormat="0" applyAlignment="0">
      <alignment horizontal="left"/>
    </xf>
    <xf numFmtId="0" fontId="33" fillId="11" borderId="0" applyNumberFormat="0" applyBorder="0" applyAlignment="0" applyProtection="0">
      <alignment vertical="center"/>
    </xf>
    <xf numFmtId="0" fontId="97" fillId="0" borderId="0" applyNumberFormat="0" applyAlignment="0">
      <alignment horizontal="left"/>
    </xf>
    <xf numFmtId="0" fontId="97" fillId="0" borderId="0" applyNumberFormat="0" applyAlignment="0">
      <alignment horizontal="left"/>
    </xf>
    <xf numFmtId="0" fontId="97" fillId="0" borderId="0" applyNumberFormat="0" applyAlignment="0">
      <alignment horizontal="left"/>
    </xf>
    <xf numFmtId="0" fontId="97" fillId="0" borderId="0" applyNumberFormat="0" applyAlignment="0">
      <alignment horizontal="left"/>
    </xf>
    <xf numFmtId="0" fontId="97" fillId="0" borderId="0" applyNumberFormat="0" applyAlignment="0">
      <alignment horizontal="left"/>
    </xf>
    <xf numFmtId="0" fontId="97" fillId="0" borderId="0" applyNumberFormat="0" applyAlignment="0">
      <alignment horizontal="left"/>
    </xf>
    <xf numFmtId="0" fontId="97" fillId="0" borderId="0" applyNumberFormat="0" applyAlignment="0">
      <alignment horizontal="left"/>
    </xf>
    <xf numFmtId="0" fontId="33" fillId="11" borderId="0" applyNumberFormat="0" applyBorder="0" applyAlignment="0" applyProtection="0">
      <alignment vertical="center"/>
    </xf>
    <xf numFmtId="0" fontId="104" fillId="63" borderId="2"/>
    <xf numFmtId="0" fontId="52" fillId="11" borderId="0" applyNumberFormat="0" applyBorder="0" applyAlignment="0" applyProtection="0">
      <alignment vertical="center"/>
    </xf>
    <xf numFmtId="200" fontId="41" fillId="64" borderId="0"/>
    <xf numFmtId="0" fontId="104" fillId="63" borderId="2"/>
    <xf numFmtId="0" fontId="104" fillId="63" borderId="2"/>
    <xf numFmtId="0" fontId="77" fillId="46" borderId="23">
      <protection locked="0"/>
    </xf>
    <xf numFmtId="194" fontId="23" fillId="0" borderId="0" applyFont="0" applyFill="0" applyBorder="0" applyAlignment="0" applyProtection="0"/>
    <xf numFmtId="194" fontId="23" fillId="0" borderId="0" applyFont="0" applyFill="0" applyBorder="0" applyAlignment="0" applyProtection="0"/>
    <xf numFmtId="194" fontId="38" fillId="0" borderId="0" applyFont="0" applyFill="0" applyBorder="0" applyAlignment="0" applyProtection="0"/>
    <xf numFmtId="0" fontId="39" fillId="16" borderId="0" applyNumberFormat="0" applyBorder="0" applyAlignment="0" applyProtection="0">
      <alignment vertical="center"/>
    </xf>
    <xf numFmtId="194" fontId="38" fillId="0" borderId="0" applyFont="0" applyFill="0" applyBorder="0" applyAlignment="0" applyProtection="0"/>
    <xf numFmtId="0" fontId="39" fillId="16" borderId="0" applyNumberFormat="0" applyBorder="0" applyAlignment="0" applyProtection="0">
      <alignment vertical="center"/>
    </xf>
    <xf numFmtId="194" fontId="38" fillId="0" borderId="0" applyFont="0" applyFill="0" applyBorder="0" applyAlignment="0" applyProtection="0"/>
    <xf numFmtId="194" fontId="38" fillId="0" borderId="0" applyFont="0" applyFill="0" applyBorder="0" applyAlignment="0" applyProtection="0"/>
    <xf numFmtId="194" fontId="41" fillId="0" borderId="0" applyFont="0" applyFill="0" applyBorder="0" applyAlignment="0" applyProtection="0"/>
    <xf numFmtId="0" fontId="119" fillId="0" borderId="0" applyNumberFormat="0" applyFill="0" applyBorder="0" applyAlignment="0" applyProtection="0">
      <alignment vertical="center"/>
    </xf>
    <xf numFmtId="0" fontId="119" fillId="0" borderId="0" applyNumberFormat="0" applyFill="0" applyBorder="0" applyAlignment="0" applyProtection="0">
      <alignment vertical="center"/>
    </xf>
    <xf numFmtId="0" fontId="119" fillId="0" borderId="0" applyNumberFormat="0" applyFill="0" applyBorder="0" applyAlignment="0" applyProtection="0">
      <alignment vertical="center"/>
    </xf>
    <xf numFmtId="0" fontId="33" fillId="11" borderId="0" applyNumberFormat="0" applyBorder="0" applyAlignment="0" applyProtection="0">
      <alignment vertical="center"/>
    </xf>
    <xf numFmtId="0" fontId="119" fillId="0" borderId="0" applyNumberFormat="0" applyFill="0" applyBorder="0" applyAlignment="0" applyProtection="0">
      <alignment vertical="center"/>
    </xf>
    <xf numFmtId="0" fontId="33" fillId="11" borderId="0" applyNumberFormat="0" applyBorder="0" applyAlignment="0" applyProtection="0">
      <alignment vertical="center"/>
    </xf>
    <xf numFmtId="0" fontId="119" fillId="0" borderId="0" applyNumberFormat="0" applyFill="0" applyBorder="0" applyAlignment="0" applyProtection="0">
      <alignment vertical="center"/>
    </xf>
    <xf numFmtId="0" fontId="119" fillId="0" borderId="0" applyNumberFormat="0" applyFill="0" applyBorder="0" applyAlignment="0" applyProtection="0">
      <alignment vertical="center"/>
    </xf>
    <xf numFmtId="0" fontId="119" fillId="0" borderId="0" applyNumberFormat="0" applyFill="0" applyBorder="0" applyAlignment="0" applyProtection="0">
      <alignment vertical="center"/>
    </xf>
    <xf numFmtId="0" fontId="119" fillId="0" borderId="0" applyNumberFormat="0" applyFill="0" applyBorder="0" applyAlignment="0" applyProtection="0">
      <alignment vertical="center"/>
    </xf>
    <xf numFmtId="0" fontId="23" fillId="0" borderId="0"/>
    <xf numFmtId="0" fontId="23" fillId="0" borderId="0"/>
    <xf numFmtId="4" fontId="23" fillId="0" borderId="0" applyFont="0" applyFill="0" applyBorder="0" applyAlignment="0" applyProtection="0"/>
    <xf numFmtId="0" fontId="39" fillId="6" borderId="0" applyNumberFormat="0" applyBorder="0" applyAlignment="0" applyProtection="0">
      <alignment vertical="center"/>
    </xf>
    <xf numFmtId="4" fontId="38" fillId="0" borderId="0" applyFont="0" applyFill="0" applyBorder="0" applyAlignment="0" applyProtection="0"/>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3" fillId="11"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104" fillId="20" borderId="0" applyNumberFormat="0" applyBorder="0" applyAlignment="0" applyProtection="0"/>
    <xf numFmtId="0" fontId="33" fillId="11" borderId="0" applyNumberFormat="0" applyBorder="0" applyAlignment="0" applyProtection="0">
      <alignment vertical="center"/>
    </xf>
    <xf numFmtId="0" fontId="133" fillId="0" borderId="0">
      <alignment horizontal="left"/>
    </xf>
    <xf numFmtId="0" fontId="124" fillId="0" borderId="29" applyNumberFormat="0" applyAlignment="0" applyProtection="0">
      <alignment horizontal="left" vertical="center"/>
    </xf>
    <xf numFmtId="0" fontId="124" fillId="0" borderId="30">
      <alignment horizontal="left" vertical="center"/>
    </xf>
    <xf numFmtId="0" fontId="124" fillId="0" borderId="30">
      <alignment horizontal="left" vertical="center"/>
    </xf>
    <xf numFmtId="0" fontId="124" fillId="0" borderId="30">
      <alignment horizontal="left" vertical="center"/>
    </xf>
    <xf numFmtId="0" fontId="124" fillId="0" borderId="30">
      <alignment horizontal="left" vertical="center"/>
    </xf>
    <xf numFmtId="0" fontId="33" fillId="19" borderId="0" applyNumberFormat="0" applyBorder="0" applyAlignment="0" applyProtection="0">
      <alignment vertical="center"/>
    </xf>
    <xf numFmtId="0" fontId="68" fillId="0" borderId="19" applyNumberFormat="0" applyFill="0" applyAlignment="0" applyProtection="0">
      <alignment vertical="center"/>
    </xf>
    <xf numFmtId="0" fontId="68" fillId="0" borderId="19" applyNumberFormat="0" applyFill="0" applyAlignment="0" applyProtection="0">
      <alignment vertical="center"/>
    </xf>
    <xf numFmtId="0" fontId="52" fillId="11" borderId="0" applyNumberFormat="0" applyBorder="0" applyAlignment="0" applyProtection="0">
      <alignment vertical="center"/>
    </xf>
    <xf numFmtId="0" fontId="68" fillId="0" borderId="19" applyNumberFormat="0" applyFill="0" applyAlignment="0" applyProtection="0">
      <alignment vertical="center"/>
    </xf>
    <xf numFmtId="0" fontId="68" fillId="0" borderId="19" applyNumberFormat="0" applyFill="0" applyAlignment="0" applyProtection="0">
      <alignment vertical="center"/>
    </xf>
    <xf numFmtId="0" fontId="68" fillId="0" borderId="19" applyNumberFormat="0" applyFill="0" applyAlignment="0" applyProtection="0">
      <alignment vertical="center"/>
    </xf>
    <xf numFmtId="0" fontId="68" fillId="0" borderId="19" applyNumberFormat="0" applyFill="0" applyAlignment="0" applyProtection="0">
      <alignment vertical="center"/>
    </xf>
    <xf numFmtId="0" fontId="68" fillId="0" borderId="19" applyNumberFormat="0" applyFill="0" applyAlignment="0" applyProtection="0">
      <alignment vertical="center"/>
    </xf>
    <xf numFmtId="0" fontId="33" fillId="11" borderId="0" applyNumberFormat="0" applyBorder="0" applyAlignment="0" applyProtection="0">
      <alignment vertical="center"/>
    </xf>
    <xf numFmtId="0" fontId="68" fillId="0" borderId="19" applyNumberFormat="0" applyFill="0" applyAlignment="0" applyProtection="0">
      <alignment vertical="center"/>
    </xf>
    <xf numFmtId="0" fontId="33" fillId="19" borderId="0" applyNumberFormat="0" applyBorder="0" applyAlignment="0" applyProtection="0">
      <alignment vertical="center"/>
    </xf>
    <xf numFmtId="0" fontId="71" fillId="0" borderId="21" applyNumberFormat="0" applyFill="0" applyAlignment="0" applyProtection="0">
      <alignment vertical="center"/>
    </xf>
    <xf numFmtId="0" fontId="36" fillId="18" borderId="0" applyNumberFormat="0" applyBorder="0" applyAlignment="0" applyProtection="0">
      <alignment vertical="center"/>
    </xf>
    <xf numFmtId="0" fontId="75" fillId="0" borderId="19" applyNumberFormat="0" applyFill="0" applyAlignment="0" applyProtection="0">
      <alignment vertical="center"/>
    </xf>
    <xf numFmtId="0" fontId="71" fillId="0" borderId="21" applyNumberFormat="0" applyFill="0" applyAlignment="0" applyProtection="0">
      <alignment vertical="center"/>
    </xf>
    <xf numFmtId="0" fontId="33" fillId="11" borderId="0" applyNumberFormat="0" applyBorder="0" applyAlignment="0" applyProtection="0">
      <alignment vertical="center"/>
    </xf>
    <xf numFmtId="0" fontId="75" fillId="0" borderId="19" applyNumberFormat="0" applyFill="0" applyAlignment="0" applyProtection="0">
      <alignment vertical="center"/>
    </xf>
    <xf numFmtId="0" fontId="71" fillId="0" borderId="21" applyNumberFormat="0" applyFill="0" applyAlignment="0" applyProtection="0">
      <alignment vertical="center"/>
    </xf>
    <xf numFmtId="0" fontId="68" fillId="0" borderId="19" applyNumberFormat="0" applyFill="0" applyAlignment="0" applyProtection="0">
      <alignment vertical="center"/>
    </xf>
    <xf numFmtId="0" fontId="71" fillId="0" borderId="21" applyNumberFormat="0" applyFill="0" applyAlignment="0" applyProtection="0">
      <alignment vertical="center"/>
    </xf>
    <xf numFmtId="0" fontId="71" fillId="0" borderId="21" applyNumberFormat="0" applyFill="0" applyAlignment="0" applyProtection="0">
      <alignment vertical="center"/>
    </xf>
    <xf numFmtId="0" fontId="71" fillId="0" borderId="21" applyNumberFormat="0" applyFill="0" applyAlignment="0" applyProtection="0">
      <alignment vertical="center"/>
    </xf>
    <xf numFmtId="0" fontId="81" fillId="0" borderId="22" applyNumberFormat="0" applyFill="0" applyAlignment="0" applyProtection="0">
      <alignment vertical="center"/>
    </xf>
    <xf numFmtId="0" fontId="36" fillId="18" borderId="0" applyNumberFormat="0" applyBorder="0" applyAlignment="0" applyProtection="0">
      <alignment vertical="center"/>
    </xf>
    <xf numFmtId="0" fontId="83" fillId="0" borderId="21" applyNumberFormat="0" applyFill="0" applyAlignment="0" applyProtection="0">
      <alignment vertical="center"/>
    </xf>
    <xf numFmtId="0" fontId="81" fillId="0" borderId="22" applyNumberFormat="0" applyFill="0" applyAlignment="0" applyProtection="0">
      <alignment vertical="center"/>
    </xf>
    <xf numFmtId="0" fontId="52" fillId="11" borderId="0" applyNumberFormat="0" applyBorder="0" applyAlignment="0" applyProtection="0">
      <alignment vertical="center"/>
    </xf>
    <xf numFmtId="0" fontId="83" fillId="0" borderId="21" applyNumberFormat="0" applyFill="0" applyAlignment="0" applyProtection="0">
      <alignment vertical="center"/>
    </xf>
    <xf numFmtId="0" fontId="81" fillId="0" borderId="22" applyNumberFormat="0" applyFill="0" applyAlignment="0" applyProtection="0">
      <alignment vertical="center"/>
    </xf>
    <xf numFmtId="0" fontId="71" fillId="0" borderId="21" applyNumberFormat="0" applyFill="0" applyAlignment="0" applyProtection="0">
      <alignment vertical="center"/>
    </xf>
    <xf numFmtId="0" fontId="81" fillId="0" borderId="22" applyNumberFormat="0" applyFill="0" applyAlignment="0" applyProtection="0">
      <alignment vertical="center"/>
    </xf>
    <xf numFmtId="0" fontId="81" fillId="0" borderId="22" applyNumberFormat="0" applyFill="0" applyAlignment="0" applyProtection="0">
      <alignment vertical="center"/>
    </xf>
    <xf numFmtId="0" fontId="81" fillId="0" borderId="22" applyNumberFormat="0" applyFill="0" applyAlignment="0" applyProtection="0">
      <alignment vertical="center"/>
    </xf>
    <xf numFmtId="0" fontId="81" fillId="0" borderId="22" applyNumberFormat="0" applyFill="0" applyAlignment="0" applyProtection="0">
      <alignment vertical="center"/>
    </xf>
    <xf numFmtId="0" fontId="81" fillId="0" borderId="22" applyNumberFormat="0" applyFill="0" applyAlignment="0" applyProtection="0">
      <alignment vertical="center"/>
    </xf>
    <xf numFmtId="0" fontId="33" fillId="11" borderId="0" applyNumberFormat="0" applyBorder="0" applyAlignment="0" applyProtection="0">
      <alignment vertical="center"/>
    </xf>
    <xf numFmtId="0" fontId="81" fillId="0" borderId="22" applyNumberFormat="0" applyFill="0" applyAlignment="0" applyProtection="0">
      <alignment vertical="center"/>
    </xf>
    <xf numFmtId="0" fontId="81" fillId="0" borderId="0" applyNumberFormat="0" applyFill="0" applyBorder="0" applyAlignment="0" applyProtection="0">
      <alignment vertical="center"/>
    </xf>
    <xf numFmtId="0" fontId="66" fillId="0" borderId="22" applyNumberFormat="0" applyFill="0" applyAlignment="0" applyProtection="0">
      <alignment vertical="center"/>
    </xf>
    <xf numFmtId="0" fontId="81" fillId="0" borderId="0" applyNumberFormat="0" applyFill="0" applyBorder="0" applyAlignment="0" applyProtection="0">
      <alignment vertical="center"/>
    </xf>
    <xf numFmtId="0" fontId="66" fillId="0" borderId="22" applyNumberFormat="0" applyFill="0" applyAlignment="0" applyProtection="0">
      <alignment vertical="center"/>
    </xf>
    <xf numFmtId="0" fontId="81" fillId="0" borderId="0" applyNumberFormat="0" applyFill="0" applyBorder="0" applyAlignment="0" applyProtection="0">
      <alignment vertical="center"/>
    </xf>
    <xf numFmtId="0" fontId="81" fillId="0" borderId="22" applyNumberFormat="0" applyFill="0" applyAlignment="0" applyProtection="0">
      <alignment vertical="center"/>
    </xf>
    <xf numFmtId="0" fontId="81" fillId="0" borderId="0" applyNumberFormat="0" applyFill="0" applyBorder="0" applyAlignment="0" applyProtection="0">
      <alignment vertical="center"/>
    </xf>
    <xf numFmtId="0" fontId="81" fillId="0" borderId="0" applyNumberFormat="0" applyFill="0" applyBorder="0" applyAlignment="0" applyProtection="0">
      <alignment vertical="center"/>
    </xf>
    <xf numFmtId="0" fontId="81" fillId="0" borderId="0" applyNumberFormat="0" applyFill="0" applyBorder="0" applyAlignment="0" applyProtection="0">
      <alignment vertical="center"/>
    </xf>
    <xf numFmtId="0" fontId="81" fillId="0" borderId="0" applyNumberFormat="0" applyFill="0" applyBorder="0" applyAlignment="0" applyProtection="0">
      <alignment vertical="center"/>
    </xf>
    <xf numFmtId="0" fontId="81" fillId="0" borderId="0" applyNumberFormat="0" applyFill="0" applyBorder="0" applyAlignment="0" applyProtection="0">
      <alignment vertical="center"/>
    </xf>
    <xf numFmtId="0" fontId="81" fillId="0" borderId="0" applyNumberFormat="0" applyFill="0" applyBorder="0" applyAlignment="0" applyProtection="0">
      <alignment vertical="center"/>
    </xf>
    <xf numFmtId="0" fontId="62" fillId="19" borderId="0" applyNumberFormat="0" applyBorder="0" applyAlignment="0" applyProtection="0">
      <alignment vertical="center"/>
    </xf>
    <xf numFmtId="0" fontId="33" fillId="11" borderId="0" applyNumberFormat="0" applyBorder="0" applyAlignment="0" applyProtection="0">
      <alignment vertical="center"/>
    </xf>
    <xf numFmtId="0" fontId="134" fillId="0" borderId="0" applyNumberFormat="0" applyFill="0" applyBorder="0" applyAlignment="0" applyProtection="0">
      <alignment vertical="top"/>
      <protection locked="0"/>
    </xf>
    <xf numFmtId="0" fontId="31" fillId="8" borderId="7" applyNumberFormat="0" applyAlignment="0" applyProtection="0">
      <alignment vertical="center"/>
    </xf>
    <xf numFmtId="0" fontId="79" fillId="11" borderId="0" applyNumberFormat="0" applyBorder="0" applyAlignment="0" applyProtection="0"/>
    <xf numFmtId="0" fontId="104" fillId="62" borderId="2" applyNumberFormat="0" applyBorder="0" applyAlignment="0" applyProtection="0"/>
    <xf numFmtId="0" fontId="79" fillId="11" borderId="0" applyNumberFormat="0" applyBorder="0" applyAlignment="0" applyProtection="0"/>
    <xf numFmtId="0" fontId="104" fillId="62" borderId="2" applyNumberFormat="0" applyBorder="0" applyAlignment="0" applyProtection="0"/>
    <xf numFmtId="0" fontId="79" fillId="11" borderId="0" applyNumberFormat="0" applyBorder="0" applyAlignment="0" applyProtection="0"/>
    <xf numFmtId="0" fontId="104" fillId="62" borderId="2" applyNumberFormat="0" applyBorder="0" applyAlignment="0" applyProtection="0"/>
    <xf numFmtId="0" fontId="79" fillId="11" borderId="0" applyNumberFormat="0" applyBorder="0" applyAlignment="0" applyProtection="0"/>
    <xf numFmtId="0" fontId="104" fillId="62" borderId="2" applyNumberFormat="0" applyBorder="0" applyAlignment="0" applyProtection="0"/>
    <xf numFmtId="0" fontId="104" fillId="62" borderId="2" applyNumberFormat="0" applyBorder="0" applyAlignment="0" applyProtection="0"/>
    <xf numFmtId="0" fontId="99" fillId="0" borderId="24" applyNumberFormat="0" applyFill="0" applyAlignment="0" applyProtection="0">
      <alignment vertical="center"/>
    </xf>
    <xf numFmtId="0" fontId="31" fillId="8" borderId="7" applyNumberFormat="0" applyAlignment="0" applyProtection="0">
      <alignment vertical="center"/>
    </xf>
    <xf numFmtId="0" fontId="31" fillId="8" borderId="7" applyNumberFormat="0" applyAlignment="0" applyProtection="0">
      <alignment vertical="center"/>
    </xf>
    <xf numFmtId="0" fontId="75" fillId="0" borderId="19" applyNumberFormat="0" applyFill="0" applyAlignment="0" applyProtection="0">
      <alignment vertical="center"/>
    </xf>
    <xf numFmtId="38" fontId="135" fillId="0" borderId="0"/>
    <xf numFmtId="0" fontId="31" fillId="8" borderId="7" applyNumberFormat="0" applyAlignment="0" applyProtection="0">
      <alignment vertical="center"/>
    </xf>
    <xf numFmtId="0" fontId="36" fillId="36" borderId="0" applyNumberFormat="0" applyBorder="0" applyAlignment="0" applyProtection="0">
      <alignment vertical="center"/>
    </xf>
    <xf numFmtId="0" fontId="31" fillId="8" borderId="7" applyNumberFormat="0" applyAlignment="0" applyProtection="0">
      <alignment vertical="center"/>
    </xf>
    <xf numFmtId="0" fontId="31" fillId="8" borderId="7" applyNumberFormat="0" applyAlignment="0" applyProtection="0">
      <alignment vertical="center"/>
    </xf>
    <xf numFmtId="0" fontId="72" fillId="19" borderId="0" applyNumberFormat="0" applyBorder="0" applyAlignment="0" applyProtection="0">
      <alignment vertical="center"/>
    </xf>
    <xf numFmtId="0" fontId="31" fillId="8" borderId="7" applyNumberFormat="0" applyAlignment="0" applyProtection="0">
      <alignment vertical="center"/>
    </xf>
    <xf numFmtId="0" fontId="31" fillId="8" borderId="7" applyNumberFormat="0" applyAlignment="0" applyProtection="0">
      <alignment vertical="center"/>
    </xf>
    <xf numFmtId="0" fontId="31" fillId="8" borderId="7" applyNumberFormat="0" applyAlignment="0" applyProtection="0">
      <alignment vertical="center"/>
    </xf>
    <xf numFmtId="0" fontId="31" fillId="8" borderId="7" applyNumberFormat="0" applyAlignment="0" applyProtection="0">
      <alignment vertical="center"/>
    </xf>
    <xf numFmtId="0" fontId="31" fillId="8" borderId="7" applyNumberFormat="0" applyAlignment="0" applyProtection="0">
      <alignment vertical="center"/>
    </xf>
    <xf numFmtId="0" fontId="31" fillId="8" borderId="7" applyNumberFormat="0" applyAlignment="0" applyProtection="0">
      <alignment vertical="center"/>
    </xf>
    <xf numFmtId="0" fontId="33" fillId="11" borderId="0" applyNumberFormat="0" applyBorder="0" applyAlignment="0" applyProtection="0">
      <alignment vertical="center"/>
    </xf>
    <xf numFmtId="0" fontId="52" fillId="11" borderId="0" applyNumberFormat="0" applyBorder="0" applyAlignment="0" applyProtection="0">
      <alignment vertical="center"/>
    </xf>
    <xf numFmtId="0" fontId="31" fillId="8" borderId="7" applyNumberFormat="0" applyAlignment="0" applyProtection="0">
      <alignment vertical="center"/>
    </xf>
    <xf numFmtId="0" fontId="31" fillId="8" borderId="7" applyNumberFormat="0" applyAlignment="0" applyProtection="0">
      <alignment vertical="center"/>
    </xf>
    <xf numFmtId="3" fontId="41" fillId="0" borderId="0" applyFont="0" applyFill="0" applyBorder="0" applyAlignment="0" applyProtection="0"/>
    <xf numFmtId="0" fontId="31" fillId="8" borderId="7" applyNumberFormat="0" applyAlignment="0" applyProtection="0">
      <alignment vertical="center"/>
    </xf>
    <xf numFmtId="0" fontId="31" fillId="8" borderId="7" applyNumberFormat="0" applyAlignment="0" applyProtection="0">
      <alignment vertical="center"/>
    </xf>
    <xf numFmtId="3" fontId="41" fillId="0" borderId="0" applyFont="0" applyFill="0" applyBorder="0" applyAlignment="0" applyProtection="0"/>
    <xf numFmtId="0" fontId="31" fillId="8" borderId="7" applyNumberFormat="0" applyAlignment="0" applyProtection="0">
      <alignment vertical="center"/>
    </xf>
    <xf numFmtId="0" fontId="31" fillId="8" borderId="7" applyNumberFormat="0" applyAlignment="0" applyProtection="0">
      <alignment vertical="center"/>
    </xf>
    <xf numFmtId="0" fontId="31" fillId="8" borderId="7" applyNumberFormat="0" applyAlignment="0" applyProtection="0">
      <alignment vertical="center"/>
    </xf>
    <xf numFmtId="0" fontId="31" fillId="8" borderId="7" applyNumberFormat="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31" fillId="8" borderId="7" applyNumberFormat="0" applyAlignment="0" applyProtection="0">
      <alignment vertical="center"/>
    </xf>
    <xf numFmtId="0" fontId="31" fillId="8" borderId="7" applyNumberFormat="0" applyAlignment="0" applyProtection="0">
      <alignment vertical="center"/>
    </xf>
    <xf numFmtId="0" fontId="31" fillId="8" borderId="7" applyNumberFormat="0" applyAlignment="0" applyProtection="0">
      <alignment vertical="center"/>
    </xf>
    <xf numFmtId="0" fontId="31" fillId="8" borderId="7" applyNumberFormat="0" applyAlignment="0" applyProtection="0">
      <alignment vertical="center"/>
    </xf>
    <xf numFmtId="0" fontId="33" fillId="11" borderId="0" applyNumberFormat="0" applyBorder="0" applyAlignment="0" applyProtection="0">
      <alignment vertical="center"/>
    </xf>
    <xf numFmtId="0" fontId="31" fillId="8" borderId="7" applyNumberFormat="0" applyAlignment="0" applyProtection="0">
      <alignment vertical="center"/>
    </xf>
    <xf numFmtId="0" fontId="31" fillId="8" borderId="7" applyNumberFormat="0" applyAlignment="0" applyProtection="0">
      <alignment vertical="center"/>
    </xf>
    <xf numFmtId="0" fontId="31" fillId="8" borderId="7" applyNumberFormat="0" applyAlignment="0" applyProtection="0">
      <alignment vertical="center"/>
    </xf>
    <xf numFmtId="0" fontId="31" fillId="8" borderId="7" applyNumberFormat="0" applyAlignment="0" applyProtection="0">
      <alignment vertical="center"/>
    </xf>
    <xf numFmtId="0" fontId="31" fillId="8" borderId="7" applyNumberFormat="0" applyAlignment="0" applyProtection="0">
      <alignment vertical="center"/>
    </xf>
    <xf numFmtId="0" fontId="31" fillId="8" borderId="7" applyNumberFormat="0" applyAlignment="0" applyProtection="0">
      <alignment vertical="center"/>
    </xf>
    <xf numFmtId="38" fontId="23" fillId="0" borderId="0" applyFont="0" applyFill="0" applyBorder="0" applyAlignment="0" applyProtection="0"/>
    <xf numFmtId="0" fontId="31" fillId="8" borderId="7" applyNumberFormat="0" applyAlignment="0" applyProtection="0">
      <alignment vertical="center"/>
    </xf>
    <xf numFmtId="0" fontId="31" fillId="8" borderId="7" applyNumberFormat="0" applyAlignment="0" applyProtection="0">
      <alignment vertical="center"/>
    </xf>
    <xf numFmtId="0" fontId="31" fillId="8" borderId="7" applyNumberFormat="0" applyAlignment="0" applyProtection="0">
      <alignment vertical="center"/>
    </xf>
    <xf numFmtId="0" fontId="31" fillId="8" borderId="7" applyNumberFormat="0" applyAlignment="0" applyProtection="0">
      <alignment vertical="center"/>
    </xf>
    <xf numFmtId="0" fontId="31" fillId="8" borderId="7" applyNumberFormat="0" applyAlignment="0" applyProtection="0">
      <alignment vertical="center"/>
    </xf>
    <xf numFmtId="0" fontId="31" fillId="8" borderId="7" applyNumberFormat="0" applyAlignment="0" applyProtection="0">
      <alignment vertical="center"/>
    </xf>
    <xf numFmtId="0" fontId="31" fillId="8" borderId="7" applyNumberFormat="0" applyAlignment="0" applyProtection="0">
      <alignment vertical="center"/>
    </xf>
    <xf numFmtId="0" fontId="31" fillId="8" borderId="7" applyNumberFormat="0" applyAlignment="0" applyProtection="0">
      <alignment vertical="center"/>
    </xf>
    <xf numFmtId="0" fontId="31" fillId="8" borderId="7" applyNumberFormat="0" applyAlignment="0" applyProtection="0">
      <alignment vertical="center"/>
    </xf>
    <xf numFmtId="0" fontId="31" fillId="8" borderId="7" applyNumberFormat="0" applyAlignment="0" applyProtection="0">
      <alignment vertical="center"/>
    </xf>
    <xf numFmtId="0" fontId="76" fillId="0" borderId="0" applyNumberFormat="0" applyFill="0" applyBorder="0" applyAlignment="0" applyProtection="0">
      <alignment vertical="center"/>
    </xf>
    <xf numFmtId="0" fontId="31" fillId="8" borderId="7" applyNumberFormat="0" applyAlignment="0" applyProtection="0">
      <alignment vertical="center"/>
    </xf>
    <xf numFmtId="0" fontId="28" fillId="6" borderId="0" applyNumberFormat="0" applyBorder="0" applyAlignment="0" applyProtection="0">
      <alignment vertical="center"/>
    </xf>
    <xf numFmtId="0" fontId="90" fillId="11" borderId="0" applyNumberFormat="0" applyBorder="0" applyAlignment="0" applyProtection="0">
      <alignment vertical="center"/>
    </xf>
    <xf numFmtId="0" fontId="76" fillId="0" borderId="0" applyNumberFormat="0" applyFill="0" applyBorder="0" applyAlignment="0" applyProtection="0">
      <alignment vertical="center"/>
    </xf>
    <xf numFmtId="0" fontId="31" fillId="8" borderId="7" applyNumberFormat="0" applyAlignment="0" applyProtection="0">
      <alignment vertical="center"/>
    </xf>
    <xf numFmtId="0" fontId="31" fillId="8" borderId="7" applyNumberFormat="0" applyAlignment="0" applyProtection="0">
      <alignment vertical="center"/>
    </xf>
    <xf numFmtId="0" fontId="31" fillId="8" borderId="7" applyNumberFormat="0" applyAlignment="0" applyProtection="0">
      <alignment vertical="center"/>
    </xf>
    <xf numFmtId="0" fontId="31" fillId="8" borderId="7" applyNumberFormat="0" applyAlignment="0" applyProtection="0">
      <alignment vertical="center"/>
    </xf>
    <xf numFmtId="0" fontId="31" fillId="8" borderId="7" applyNumberFormat="0" applyAlignment="0" applyProtection="0">
      <alignment vertical="center"/>
    </xf>
    <xf numFmtId="0" fontId="36" fillId="36" borderId="0" applyNumberFormat="0" applyBorder="0" applyAlignment="0" applyProtection="0">
      <alignment vertical="center"/>
    </xf>
    <xf numFmtId="0" fontId="31" fillId="8" borderId="7" applyNumberFormat="0" applyAlignment="0" applyProtection="0">
      <alignment vertical="center"/>
    </xf>
    <xf numFmtId="0" fontId="52" fillId="11" borderId="0" applyNumberFormat="0" applyBorder="0" applyAlignment="0" applyProtection="0">
      <alignment vertical="center"/>
    </xf>
    <xf numFmtId="0" fontId="31" fillId="8" borderId="7" applyNumberFormat="0" applyAlignment="0" applyProtection="0">
      <alignment vertical="center"/>
    </xf>
    <xf numFmtId="0" fontId="31" fillId="8" borderId="7" applyNumberFormat="0" applyAlignment="0" applyProtection="0">
      <alignment vertical="center"/>
    </xf>
    <xf numFmtId="0" fontId="31" fillId="8" borderId="7" applyNumberFormat="0" applyAlignment="0" applyProtection="0">
      <alignment vertical="center"/>
    </xf>
    <xf numFmtId="0" fontId="31" fillId="8" borderId="7" applyNumberFormat="0" applyAlignment="0" applyProtection="0">
      <alignment vertical="center"/>
    </xf>
    <xf numFmtId="0" fontId="31" fillId="8" borderId="7" applyNumberFormat="0" applyAlignment="0" applyProtection="0">
      <alignment vertical="center"/>
    </xf>
    <xf numFmtId="0" fontId="31" fillId="8" borderId="7" applyNumberFormat="0" applyAlignment="0" applyProtection="0">
      <alignment vertical="center"/>
    </xf>
    <xf numFmtId="0" fontId="31" fillId="8" borderId="7" applyNumberFormat="0" applyAlignment="0" applyProtection="0">
      <alignment vertical="center"/>
    </xf>
    <xf numFmtId="0" fontId="31" fillId="8" borderId="7" applyNumberFormat="0" applyAlignment="0" applyProtection="0">
      <alignment vertical="center"/>
    </xf>
    <xf numFmtId="0" fontId="31" fillId="8" borderId="7" applyNumberFormat="0" applyAlignment="0" applyProtection="0">
      <alignment vertical="center"/>
    </xf>
    <xf numFmtId="0" fontId="52" fillId="11" borderId="0" applyNumberFormat="0" applyBorder="0" applyAlignment="0" applyProtection="0">
      <alignment vertical="center"/>
    </xf>
    <xf numFmtId="0" fontId="31" fillId="8" borderId="7" applyNumberFormat="0" applyAlignment="0" applyProtection="0">
      <alignment vertical="center"/>
    </xf>
    <xf numFmtId="0" fontId="76" fillId="0" borderId="0" applyNumberFormat="0" applyFill="0" applyBorder="0" applyAlignment="0" applyProtection="0">
      <alignment vertical="center"/>
    </xf>
    <xf numFmtId="0" fontId="31" fillId="8" borderId="7" applyNumberFormat="0" applyAlignment="0" applyProtection="0">
      <alignment vertical="center"/>
    </xf>
    <xf numFmtId="0" fontId="66" fillId="0" borderId="22" applyNumberFormat="0" applyFill="0" applyAlignment="0" applyProtection="0">
      <alignment vertical="center"/>
    </xf>
    <xf numFmtId="0" fontId="90" fillId="11" borderId="0" applyNumberFormat="0" applyBorder="0" applyAlignment="0" applyProtection="0">
      <alignment vertical="center"/>
    </xf>
    <xf numFmtId="0" fontId="31" fillId="8" borderId="7" applyNumberFormat="0" applyAlignment="0" applyProtection="0">
      <alignment vertical="center"/>
    </xf>
    <xf numFmtId="0" fontId="52" fillId="11" borderId="0" applyNumberFormat="0" applyBorder="0" applyAlignment="0" applyProtection="0">
      <alignment vertical="center"/>
    </xf>
    <xf numFmtId="0" fontId="33" fillId="11" borderId="0" applyNumberFormat="0" applyBorder="0" applyAlignment="0" applyProtection="0">
      <alignment vertical="center"/>
    </xf>
    <xf numFmtId="0" fontId="31" fillId="8" borderId="7" applyNumberFormat="0" applyAlignment="0" applyProtection="0">
      <alignment vertical="center"/>
    </xf>
    <xf numFmtId="0" fontId="31" fillId="8" borderId="7" applyNumberFormat="0" applyAlignment="0" applyProtection="0">
      <alignment vertical="center"/>
    </xf>
    <xf numFmtId="0" fontId="31" fillId="8" borderId="7" applyNumberFormat="0" applyAlignment="0" applyProtection="0">
      <alignment vertical="center"/>
    </xf>
    <xf numFmtId="0" fontId="95" fillId="19" borderId="0" applyNumberFormat="0" applyBorder="0" applyAlignment="0" applyProtection="0">
      <alignment vertical="center"/>
    </xf>
    <xf numFmtId="0" fontId="31" fillId="8" borderId="7" applyNumberFormat="0" applyAlignment="0" applyProtection="0">
      <alignment vertical="center"/>
    </xf>
    <xf numFmtId="0" fontId="95" fillId="19" borderId="0" applyNumberFormat="0" applyBorder="0" applyAlignment="0" applyProtection="0">
      <alignment vertical="center"/>
    </xf>
    <xf numFmtId="0" fontId="31" fillId="8" borderId="7" applyNumberFormat="0" applyAlignment="0" applyProtection="0">
      <alignment vertical="center"/>
    </xf>
    <xf numFmtId="0" fontId="31" fillId="8" borderId="7" applyNumberFormat="0" applyAlignment="0" applyProtection="0">
      <alignment vertical="center"/>
    </xf>
    <xf numFmtId="0" fontId="31" fillId="8" borderId="7" applyNumberFormat="0" applyAlignment="0" applyProtection="0">
      <alignment vertical="center"/>
    </xf>
    <xf numFmtId="0" fontId="31" fillId="8" borderId="7" applyNumberFormat="0" applyAlignment="0" applyProtection="0">
      <alignment vertical="center"/>
    </xf>
    <xf numFmtId="0" fontId="31" fillId="8" borderId="7" applyNumberFormat="0" applyAlignment="0" applyProtection="0">
      <alignment vertical="center"/>
    </xf>
    <xf numFmtId="0" fontId="31" fillId="8" borderId="7" applyNumberFormat="0" applyAlignment="0" applyProtection="0">
      <alignment vertical="center"/>
    </xf>
    <xf numFmtId="0" fontId="31" fillId="8" borderId="7" applyNumberFormat="0" applyAlignment="0" applyProtection="0">
      <alignment vertical="center"/>
    </xf>
    <xf numFmtId="0" fontId="31" fillId="8" borderId="7" applyNumberFormat="0" applyAlignment="0" applyProtection="0">
      <alignment vertical="center"/>
    </xf>
    <xf numFmtId="0" fontId="31" fillId="8" borderId="7" applyNumberFormat="0" applyAlignment="0" applyProtection="0">
      <alignment vertical="center"/>
    </xf>
    <xf numFmtId="0" fontId="31" fillId="8" borderId="7" applyNumberFormat="0" applyAlignment="0" applyProtection="0">
      <alignment vertical="center"/>
    </xf>
    <xf numFmtId="0" fontId="31" fillId="8" borderId="7" applyNumberFormat="0" applyAlignment="0" applyProtection="0">
      <alignment vertical="center"/>
    </xf>
    <xf numFmtId="0" fontId="31" fillId="8" borderId="7" applyNumberFormat="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31" fillId="8" borderId="7" applyNumberFormat="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31" fillId="8" borderId="7" applyNumberFormat="0" applyAlignment="0" applyProtection="0">
      <alignment vertical="center"/>
    </xf>
    <xf numFmtId="200" fontId="41" fillId="58" borderId="0"/>
    <xf numFmtId="0" fontId="52" fillId="11" borderId="0" applyNumberFormat="0" applyBorder="0" applyAlignment="0" applyProtection="0">
      <alignment vertical="center"/>
    </xf>
    <xf numFmtId="200" fontId="41" fillId="58" borderId="0"/>
    <xf numFmtId="200" fontId="41" fillId="58" borderId="0"/>
    <xf numFmtId="200" fontId="41" fillId="58" borderId="0"/>
    <xf numFmtId="200" fontId="41" fillId="58" borderId="0"/>
    <xf numFmtId="200" fontId="41" fillId="58" borderId="0"/>
    <xf numFmtId="200" fontId="41" fillId="58" borderId="0"/>
    <xf numFmtId="200" fontId="41" fillId="58" borderId="0"/>
    <xf numFmtId="0" fontId="91" fillId="6" borderId="0" applyNumberFormat="0" applyBorder="0" applyAlignment="0" applyProtection="0">
      <alignment vertical="center"/>
    </xf>
    <xf numFmtId="200" fontId="41" fillId="58" borderId="0"/>
    <xf numFmtId="0" fontId="91" fillId="6" borderId="0" applyNumberFormat="0" applyBorder="0" applyAlignment="0" applyProtection="0">
      <alignment vertical="center"/>
    </xf>
    <xf numFmtId="200" fontId="41" fillId="58" borderId="0"/>
    <xf numFmtId="0" fontId="33" fillId="11" borderId="0" applyNumberFormat="0" applyBorder="0" applyAlignment="0" applyProtection="0">
      <alignment vertical="center"/>
    </xf>
    <xf numFmtId="0" fontId="75" fillId="0" borderId="19" applyNumberFormat="0" applyFill="0" applyAlignment="0" applyProtection="0">
      <alignment vertical="center"/>
    </xf>
    <xf numFmtId="38" fontId="89" fillId="0" borderId="0"/>
    <xf numFmtId="38" fontId="88" fillId="0" borderId="0"/>
    <xf numFmtId="0" fontId="39" fillId="6" borderId="0" applyNumberFormat="0" applyBorder="0" applyAlignment="0" applyProtection="0">
      <alignment vertical="center"/>
    </xf>
    <xf numFmtId="38" fontId="120" fillId="0" borderId="0"/>
    <xf numFmtId="0" fontId="92" fillId="0" borderId="0"/>
    <xf numFmtId="0" fontId="92" fillId="0" borderId="0"/>
    <xf numFmtId="0" fontId="38" fillId="0" borderId="0" applyFont="0" applyFill="0">
      <alignment horizontal="fill"/>
    </xf>
    <xf numFmtId="0" fontId="38" fillId="49" borderId="0" applyNumberFormat="0" applyFont="0" applyBorder="0" applyAlignment="0" applyProtection="0"/>
    <xf numFmtId="0" fontId="38" fillId="0" borderId="0" applyFont="0" applyFill="0">
      <alignment horizontal="fill"/>
    </xf>
    <xf numFmtId="3" fontId="23" fillId="0" borderId="0" applyFont="0" applyFill="0" applyBorder="0" applyAlignment="0" applyProtection="0"/>
    <xf numFmtId="0" fontId="38" fillId="0" borderId="0" applyFont="0" applyFill="0">
      <alignment horizontal="fill"/>
    </xf>
    <xf numFmtId="0" fontId="38" fillId="0" borderId="0" applyFont="0" applyFill="0">
      <alignment horizontal="fill"/>
    </xf>
    <xf numFmtId="0" fontId="41" fillId="0" borderId="0" applyFont="0" applyFill="0">
      <alignment horizontal="fill"/>
    </xf>
    <xf numFmtId="0" fontId="41" fillId="0" borderId="0" applyFont="0" applyFill="0">
      <alignment horizontal="fill"/>
    </xf>
    <xf numFmtId="0" fontId="52" fillId="11" borderId="0" applyNumberFormat="0" applyBorder="0" applyAlignment="0" applyProtection="0">
      <alignment vertical="center"/>
    </xf>
    <xf numFmtId="0" fontId="41" fillId="0" borderId="0" applyFont="0" applyFill="0">
      <alignment horizontal="fill"/>
    </xf>
    <xf numFmtId="0" fontId="41" fillId="0" borderId="0" applyFont="0" applyFill="0">
      <alignment horizontal="fill"/>
    </xf>
    <xf numFmtId="0" fontId="52" fillId="11" borderId="0" applyNumberFormat="0" applyBorder="0" applyAlignment="0" applyProtection="0">
      <alignment vertical="center"/>
    </xf>
    <xf numFmtId="0" fontId="91" fillId="16" borderId="0" applyNumberFormat="0" applyBorder="0" applyAlignment="0" applyProtection="0">
      <alignment vertical="center"/>
    </xf>
    <xf numFmtId="0" fontId="99" fillId="0" borderId="24" applyNumberFormat="0" applyFill="0" applyAlignment="0" applyProtection="0">
      <alignment vertical="center"/>
    </xf>
    <xf numFmtId="0" fontId="52" fillId="11" borderId="0" applyNumberFormat="0" applyBorder="0" applyAlignment="0" applyProtection="0">
      <alignment vertical="center"/>
    </xf>
    <xf numFmtId="0" fontId="99" fillId="0" borderId="24" applyNumberFormat="0" applyFill="0" applyAlignment="0" applyProtection="0">
      <alignment vertical="center"/>
    </xf>
    <xf numFmtId="0" fontId="99" fillId="0" borderId="24" applyNumberFormat="0" applyFill="0" applyAlignment="0" applyProtection="0">
      <alignment vertical="center"/>
    </xf>
    <xf numFmtId="0" fontId="99" fillId="0" borderId="24" applyNumberFormat="0" applyFill="0" applyAlignment="0" applyProtection="0">
      <alignment vertical="center"/>
    </xf>
    <xf numFmtId="0" fontId="99" fillId="0" borderId="24" applyNumberFormat="0" applyFill="0" applyAlignment="0" applyProtection="0">
      <alignment vertical="center"/>
    </xf>
    <xf numFmtId="0" fontId="99" fillId="0" borderId="24" applyNumberFormat="0" applyFill="0" applyAlignment="0" applyProtection="0">
      <alignment vertical="center"/>
    </xf>
    <xf numFmtId="0" fontId="99" fillId="0" borderId="24" applyNumberFormat="0" applyFill="0" applyAlignment="0" applyProtection="0">
      <alignment vertical="center"/>
    </xf>
    <xf numFmtId="0" fontId="79" fillId="11" borderId="0" applyNumberFormat="0" applyBorder="0" applyAlignment="0" applyProtection="0"/>
    <xf numFmtId="0" fontId="99" fillId="0" borderId="24" applyNumberFormat="0" applyFill="0" applyAlignment="0" applyProtection="0">
      <alignment vertical="center"/>
    </xf>
    <xf numFmtId="0" fontId="99" fillId="0" borderId="24" applyNumberFormat="0" applyFill="0" applyAlignment="0" applyProtection="0">
      <alignment vertical="center"/>
    </xf>
    <xf numFmtId="0" fontId="41" fillId="10" borderId="9" applyNumberFormat="0" applyFont="0" applyAlignment="0" applyProtection="0">
      <alignment vertical="center"/>
    </xf>
    <xf numFmtId="200" fontId="41" fillId="64" borderId="0"/>
    <xf numFmtId="200" fontId="41" fillId="64" borderId="0"/>
    <xf numFmtId="200" fontId="41" fillId="64" borderId="0"/>
    <xf numFmtId="200" fontId="41" fillId="64" borderId="0"/>
    <xf numFmtId="200" fontId="41" fillId="64" borderId="0"/>
    <xf numFmtId="200" fontId="41" fillId="64" borderId="0"/>
    <xf numFmtId="200" fontId="41" fillId="64" borderId="0"/>
    <xf numFmtId="0" fontId="136" fillId="20" borderId="20" applyNumberFormat="0" applyAlignment="0" applyProtection="0">
      <alignment vertical="center"/>
    </xf>
    <xf numFmtId="0" fontId="41" fillId="0" borderId="0"/>
    <xf numFmtId="40" fontId="23" fillId="0" borderId="0" applyFont="0" applyFill="0" applyBorder="0" applyAlignment="0" applyProtection="0"/>
    <xf numFmtId="0" fontId="41" fillId="49" borderId="0" applyNumberFormat="0" applyFont="0" applyBorder="0" applyAlignment="0" applyProtection="0"/>
    <xf numFmtId="221" fontId="23" fillId="0" borderId="0" applyFont="0" applyFill="0" applyBorder="0" applyAlignment="0" applyProtection="0"/>
    <xf numFmtId="195" fontId="23" fillId="0" borderId="0" applyFont="0" applyFill="0" applyBorder="0" applyAlignment="0" applyProtection="0"/>
    <xf numFmtId="182" fontId="23" fillId="0" borderId="0" applyFont="0" applyFill="0" applyBorder="0" applyAlignment="0" applyProtection="0"/>
    <xf numFmtId="181" fontId="23" fillId="0" borderId="0" applyFont="0" applyFill="0" applyBorder="0" applyAlignment="0" applyProtection="0"/>
    <xf numFmtId="177" fontId="23" fillId="0" borderId="0" applyFont="0" applyFill="0" applyBorder="0" applyAlignment="0" applyProtection="0"/>
    <xf numFmtId="0" fontId="60" fillId="22" borderId="0" applyNumberFormat="0" applyBorder="0" applyAlignment="0" applyProtection="0">
      <alignment vertical="center"/>
    </xf>
    <xf numFmtId="0" fontId="60" fillId="22" borderId="0" applyNumberFormat="0" applyBorder="0" applyAlignment="0" applyProtection="0">
      <alignment vertical="center"/>
    </xf>
    <xf numFmtId="0" fontId="83" fillId="0" borderId="21" applyNumberFormat="0" applyFill="0" applyAlignment="0" applyProtection="0">
      <alignment vertical="center"/>
    </xf>
    <xf numFmtId="0" fontId="60" fillId="22" borderId="0" applyNumberFormat="0" applyBorder="0" applyAlignment="0" applyProtection="0">
      <alignment vertical="center"/>
    </xf>
    <xf numFmtId="0" fontId="60" fillId="22" borderId="0" applyNumberFormat="0" applyBorder="0" applyAlignment="0" applyProtection="0">
      <alignment vertical="center"/>
    </xf>
    <xf numFmtId="0" fontId="83" fillId="0" borderId="21" applyNumberFormat="0" applyFill="0" applyAlignment="0" applyProtection="0">
      <alignment vertical="center"/>
    </xf>
    <xf numFmtId="0" fontId="60" fillId="22" borderId="0" applyNumberFormat="0" applyBorder="0" applyAlignment="0" applyProtection="0">
      <alignment vertical="center"/>
    </xf>
    <xf numFmtId="0" fontId="83" fillId="0" borderId="21" applyNumberFormat="0" applyFill="0" applyAlignment="0" applyProtection="0">
      <alignment vertical="center"/>
    </xf>
    <xf numFmtId="0" fontId="60" fillId="22" borderId="0" applyNumberFormat="0" applyBorder="0" applyAlignment="0" applyProtection="0">
      <alignment vertical="center"/>
    </xf>
    <xf numFmtId="0" fontId="83" fillId="0" borderId="21" applyNumberFormat="0" applyFill="0" applyAlignment="0" applyProtection="0">
      <alignment vertical="center"/>
    </xf>
    <xf numFmtId="0" fontId="60" fillId="22" borderId="0" applyNumberFormat="0" applyBorder="0" applyAlignment="0" applyProtection="0">
      <alignment vertical="center"/>
    </xf>
    <xf numFmtId="0" fontId="28" fillId="6" borderId="0" applyNumberFormat="0" applyBorder="0" applyAlignment="0" applyProtection="0">
      <alignment vertical="center"/>
    </xf>
    <xf numFmtId="0" fontId="60" fillId="22" borderId="0" applyNumberFormat="0" applyBorder="0" applyAlignment="0" applyProtection="0">
      <alignment vertical="center"/>
    </xf>
    <xf numFmtId="0" fontId="83" fillId="0" borderId="21" applyNumberFormat="0" applyFill="0" applyAlignment="0" applyProtection="0">
      <alignment vertical="center"/>
    </xf>
    <xf numFmtId="0" fontId="57" fillId="0" borderId="0"/>
    <xf numFmtId="0" fontId="79" fillId="11" borderId="0" applyNumberFormat="0" applyBorder="0" applyAlignment="0" applyProtection="0"/>
    <xf numFmtId="37" fontId="84" fillId="0" borderId="0"/>
    <xf numFmtId="37" fontId="84" fillId="0" borderId="0"/>
    <xf numFmtId="0" fontId="72" fillId="19" borderId="0" applyNumberFormat="0" applyBorder="0" applyAlignment="0" applyProtection="0">
      <alignment vertical="center"/>
    </xf>
    <xf numFmtId="0" fontId="93" fillId="0" borderId="0"/>
    <xf numFmtId="0" fontId="93" fillId="0" borderId="0"/>
    <xf numFmtId="0" fontId="93" fillId="0" borderId="0"/>
    <xf numFmtId="0" fontId="93" fillId="0" borderId="0"/>
    <xf numFmtId="0" fontId="28" fillId="6" borderId="0" applyNumberFormat="0" applyBorder="0" applyAlignment="0" applyProtection="0">
      <alignment vertical="center"/>
    </xf>
    <xf numFmtId="0" fontId="93" fillId="0" borderId="0"/>
    <xf numFmtId="0" fontId="87" fillId="0" borderId="0"/>
    <xf numFmtId="0" fontId="83" fillId="0" borderId="21" applyNumberFormat="0" applyFill="0" applyAlignment="0" applyProtection="0">
      <alignment vertical="center"/>
    </xf>
    <xf numFmtId="0" fontId="85" fillId="0" borderId="0"/>
    <xf numFmtId="0" fontId="33" fillId="11" borderId="0" applyNumberFormat="0" applyBorder="0" applyAlignment="0" applyProtection="0">
      <alignment vertical="center"/>
    </xf>
    <xf numFmtId="0" fontId="23" fillId="10" borderId="9" applyNumberFormat="0" applyFont="0" applyAlignment="0" applyProtection="0">
      <alignment vertical="center"/>
    </xf>
    <xf numFmtId="0" fontId="41" fillId="10" borderId="9" applyNumberFormat="0" applyFont="0" applyAlignment="0" applyProtection="0">
      <alignment vertical="center"/>
    </xf>
    <xf numFmtId="0" fontId="23" fillId="10" borderId="9" applyNumberFormat="0" applyFont="0" applyAlignment="0" applyProtection="0">
      <alignment vertical="center"/>
    </xf>
    <xf numFmtId="0" fontId="33" fillId="11" borderId="0" applyNumberFormat="0" applyBorder="0" applyAlignment="0" applyProtection="0">
      <alignment vertical="center"/>
    </xf>
    <xf numFmtId="0" fontId="23" fillId="10" borderId="9" applyNumberFormat="0" applyFont="0" applyAlignment="0" applyProtection="0">
      <alignment vertical="center"/>
    </xf>
    <xf numFmtId="0" fontId="77" fillId="46" borderId="23">
      <protection locked="0"/>
    </xf>
    <xf numFmtId="0" fontId="38" fillId="10" borderId="9" applyNumberFormat="0" applyFont="0" applyAlignment="0" applyProtection="0">
      <alignment vertical="center"/>
    </xf>
    <xf numFmtId="0" fontId="38" fillId="10" borderId="9" applyNumberFormat="0" applyFont="0" applyAlignment="0" applyProtection="0">
      <alignment vertical="center"/>
    </xf>
    <xf numFmtId="0" fontId="23" fillId="10" borderId="9" applyNumberFormat="0" applyFont="0" applyAlignment="0" applyProtection="0">
      <alignment vertical="center"/>
    </xf>
    <xf numFmtId="0" fontId="38" fillId="10" borderId="9" applyNumberFormat="0" applyFont="0" applyAlignment="0" applyProtection="0">
      <alignment vertical="center"/>
    </xf>
    <xf numFmtId="0" fontId="38" fillId="10" borderId="9" applyNumberFormat="0" applyFont="0" applyAlignment="0" applyProtection="0">
      <alignment vertical="center"/>
    </xf>
    <xf numFmtId="0" fontId="38" fillId="10" borderId="9" applyNumberFormat="0" applyFont="0" applyAlignment="0" applyProtection="0">
      <alignment vertical="center"/>
    </xf>
    <xf numFmtId="0" fontId="38" fillId="10" borderId="9" applyNumberFormat="0" applyFont="0" applyAlignment="0" applyProtection="0">
      <alignment vertical="center"/>
    </xf>
    <xf numFmtId="0" fontId="38" fillId="10" borderId="9" applyNumberFormat="0" applyFont="0" applyAlignment="0" applyProtection="0">
      <alignment vertical="center"/>
    </xf>
    <xf numFmtId="0" fontId="41" fillId="10" borderId="9" applyNumberFormat="0" applyFont="0" applyAlignment="0" applyProtection="0">
      <alignment vertical="center"/>
    </xf>
    <xf numFmtId="0" fontId="41" fillId="10" borderId="9" applyNumberFormat="0" applyFont="0" applyAlignment="0" applyProtection="0">
      <alignment vertical="center"/>
    </xf>
    <xf numFmtId="0" fontId="32" fillId="10" borderId="9" applyNumberFormat="0" applyFont="0" applyAlignment="0" applyProtection="0">
      <alignment vertical="center"/>
    </xf>
    <xf numFmtId="0" fontId="32" fillId="10" borderId="9" applyNumberFormat="0" applyFont="0" applyAlignment="0" applyProtection="0">
      <alignment vertical="center"/>
    </xf>
    <xf numFmtId="0" fontId="62" fillId="19" borderId="0" applyNumberFormat="0" applyBorder="0" applyAlignment="0" applyProtection="0">
      <alignment vertical="center"/>
    </xf>
    <xf numFmtId="0" fontId="32" fillId="10" borderId="9" applyNumberFormat="0" applyFont="0" applyAlignment="0" applyProtection="0">
      <alignment vertical="center"/>
    </xf>
    <xf numFmtId="0" fontId="81" fillId="0" borderId="0" applyNumberFormat="0" applyFill="0" applyBorder="0" applyAlignment="0" applyProtection="0">
      <alignment vertical="center"/>
    </xf>
    <xf numFmtId="0" fontId="62" fillId="19" borderId="0" applyNumberFormat="0" applyBorder="0" applyAlignment="0" applyProtection="0">
      <alignment vertical="center"/>
    </xf>
    <xf numFmtId="0" fontId="32" fillId="10" borderId="9" applyNumberFormat="0" applyFont="0" applyAlignment="0" applyProtection="0">
      <alignment vertical="center"/>
    </xf>
    <xf numFmtId="0" fontId="62" fillId="19" borderId="0" applyNumberFormat="0" applyBorder="0" applyAlignment="0" applyProtection="0">
      <alignment vertical="center"/>
    </xf>
    <xf numFmtId="0" fontId="72" fillId="19" borderId="0" applyNumberFormat="0" applyBorder="0" applyAlignment="0" applyProtection="0">
      <alignment vertical="center"/>
    </xf>
    <xf numFmtId="0" fontId="32" fillId="10" borderId="9" applyNumberFormat="0" applyFont="0" applyAlignment="0" applyProtection="0">
      <alignment vertical="center"/>
    </xf>
    <xf numFmtId="0" fontId="33" fillId="11" borderId="0" applyNumberFormat="0" applyBorder="0" applyAlignment="0" applyProtection="0">
      <alignment vertical="center"/>
    </xf>
    <xf numFmtId="0" fontId="32" fillId="10" borderId="9" applyNumberFormat="0" applyFont="0" applyAlignment="0" applyProtection="0">
      <alignment vertical="center"/>
    </xf>
    <xf numFmtId="0" fontId="41" fillId="10" borderId="9" applyNumberFormat="0" applyFont="0" applyAlignment="0" applyProtection="0">
      <alignment vertical="center"/>
    </xf>
    <xf numFmtId="0" fontId="52" fillId="11" borderId="0" applyNumberFormat="0" applyBorder="0" applyAlignment="0" applyProtection="0">
      <alignment vertical="center"/>
    </xf>
    <xf numFmtId="190" fontId="23" fillId="0" borderId="0" applyFont="0" applyFill="0" applyBorder="0" applyAlignment="0" applyProtection="0"/>
    <xf numFmtId="0" fontId="0" fillId="0" borderId="0">
      <alignment vertical="center"/>
    </xf>
    <xf numFmtId="4" fontId="41" fillId="0" borderId="0" applyFont="0" applyFill="0" applyBorder="0" applyAlignment="0" applyProtection="0"/>
    <xf numFmtId="0" fontId="70" fillId="20" borderId="20" applyNumberFormat="0" applyAlignment="0" applyProtection="0">
      <alignment vertical="center"/>
    </xf>
    <xf numFmtId="0" fontId="0" fillId="0" borderId="0">
      <alignment vertical="center"/>
    </xf>
    <xf numFmtId="0" fontId="33" fillId="11" borderId="0" applyNumberFormat="0" applyBorder="0" applyAlignment="0" applyProtection="0">
      <alignment vertical="center"/>
    </xf>
    <xf numFmtId="0" fontId="52" fillId="11" borderId="0" applyNumberFormat="0" applyBorder="0" applyAlignment="0" applyProtection="0">
      <alignment vertical="center"/>
    </xf>
    <xf numFmtId="4" fontId="41" fillId="0" borderId="0" applyFont="0" applyFill="0" applyBorder="0" applyAlignment="0" applyProtection="0"/>
    <xf numFmtId="0" fontId="70" fillId="20" borderId="20" applyNumberFormat="0" applyAlignment="0" applyProtection="0">
      <alignment vertical="center"/>
    </xf>
    <xf numFmtId="0" fontId="33" fillId="11" borderId="0" applyNumberFormat="0" applyBorder="0" applyAlignment="0" applyProtection="0">
      <alignment vertical="center"/>
    </xf>
    <xf numFmtId="0" fontId="70" fillId="20" borderId="20" applyNumberFormat="0" applyAlignment="0" applyProtection="0">
      <alignment vertical="center"/>
    </xf>
    <xf numFmtId="0" fontId="0" fillId="0" borderId="0">
      <alignment vertical="center"/>
    </xf>
    <xf numFmtId="0" fontId="33" fillId="11" borderId="0" applyNumberFormat="0" applyBorder="0" applyAlignment="0" applyProtection="0">
      <alignment vertical="center"/>
    </xf>
    <xf numFmtId="0" fontId="70" fillId="20" borderId="20" applyNumberFormat="0" applyAlignment="0" applyProtection="0">
      <alignment vertical="center"/>
    </xf>
    <xf numFmtId="0" fontId="52" fillId="11" borderId="0" applyNumberFormat="0" applyBorder="0" applyAlignment="0" applyProtection="0">
      <alignment vertical="center"/>
    </xf>
    <xf numFmtId="0" fontId="70" fillId="20" borderId="20" applyNumberFormat="0" applyAlignment="0" applyProtection="0">
      <alignment vertical="center"/>
    </xf>
    <xf numFmtId="0" fontId="66" fillId="0" borderId="22" applyNumberFormat="0" applyFill="0" applyAlignment="0" applyProtection="0">
      <alignment vertical="center"/>
    </xf>
    <xf numFmtId="0" fontId="70" fillId="20" borderId="20" applyNumberFormat="0" applyAlignment="0" applyProtection="0">
      <alignment vertical="center"/>
    </xf>
    <xf numFmtId="0" fontId="70" fillId="20" borderId="20" applyNumberFormat="0" applyAlignment="0" applyProtection="0">
      <alignment vertical="center"/>
    </xf>
    <xf numFmtId="0" fontId="39" fillId="6" borderId="0" applyNumberFormat="0" applyBorder="0" applyAlignment="0" applyProtection="0">
      <alignment vertical="center"/>
    </xf>
    <xf numFmtId="0" fontId="66" fillId="0" borderId="22" applyNumberFormat="0" applyFill="0" applyAlignment="0" applyProtection="0">
      <alignment vertical="center"/>
    </xf>
    <xf numFmtId="0" fontId="70" fillId="20" borderId="20" applyNumberFormat="0" applyAlignment="0" applyProtection="0">
      <alignment vertical="center"/>
    </xf>
    <xf numFmtId="0" fontId="66" fillId="0" borderId="22" applyNumberFormat="0" applyFill="0" applyAlignment="0" applyProtection="0">
      <alignment vertical="center"/>
    </xf>
    <xf numFmtId="0" fontId="70" fillId="20" borderId="20" applyNumberFormat="0" applyAlignment="0" applyProtection="0">
      <alignment vertical="center"/>
    </xf>
    <xf numFmtId="0" fontId="70" fillId="20" borderId="20" applyNumberFormat="0" applyAlignment="0" applyProtection="0">
      <alignment vertical="center"/>
    </xf>
    <xf numFmtId="0" fontId="33" fillId="11" borderId="0" applyNumberFormat="0" applyBorder="0" applyAlignment="0" applyProtection="0">
      <alignment vertical="center"/>
    </xf>
    <xf numFmtId="0" fontId="70" fillId="20" borderId="20" applyNumberFormat="0" applyAlignment="0" applyProtection="0">
      <alignment vertical="center"/>
    </xf>
    <xf numFmtId="0" fontId="70" fillId="20" borderId="20" applyNumberFormat="0" applyAlignment="0" applyProtection="0">
      <alignment vertical="center"/>
    </xf>
    <xf numFmtId="0" fontId="86" fillId="0" borderId="0" applyNumberFormat="0" applyFill="0" applyBorder="0" applyAlignment="0" applyProtection="0">
      <alignment vertical="top"/>
      <protection locked="0"/>
    </xf>
    <xf numFmtId="0" fontId="70" fillId="20" borderId="20" applyNumberFormat="0" applyAlignment="0" applyProtection="0">
      <alignment vertical="center"/>
    </xf>
    <xf numFmtId="0" fontId="70" fillId="20" borderId="20" applyNumberFormat="0" applyAlignment="0" applyProtection="0">
      <alignment vertical="center"/>
    </xf>
    <xf numFmtId="0" fontId="33" fillId="11" borderId="0" applyNumberFormat="0" applyBorder="0" applyAlignment="0" applyProtection="0">
      <alignment vertical="center"/>
    </xf>
    <xf numFmtId="0" fontId="52" fillId="11" borderId="0" applyNumberFormat="0" applyBorder="0" applyAlignment="0" applyProtection="0">
      <alignment vertical="center"/>
    </xf>
    <xf numFmtId="0" fontId="70" fillId="20" borderId="20" applyNumberFormat="0" applyAlignment="0" applyProtection="0">
      <alignment vertical="center"/>
    </xf>
    <xf numFmtId="0" fontId="70" fillId="20" borderId="20" applyNumberFormat="0" applyAlignment="0" applyProtection="0">
      <alignment vertical="center"/>
    </xf>
    <xf numFmtId="10" fontId="23" fillId="0" borderId="0" applyFont="0" applyFill="0" applyBorder="0" applyAlignment="0" applyProtection="0"/>
    <xf numFmtId="10" fontId="38" fillId="0" borderId="0" applyFont="0" applyFill="0" applyBorder="0" applyAlignment="0" applyProtection="0"/>
    <xf numFmtId="10" fontId="41" fillId="0" borderId="0" applyFont="0" applyFill="0" applyBorder="0" applyAlignment="0" applyProtection="0"/>
    <xf numFmtId="0" fontId="33" fillId="11" borderId="0" applyNumberFormat="0" applyBorder="0" applyAlignment="0" applyProtection="0">
      <alignment vertical="center"/>
    </xf>
    <xf numFmtId="10" fontId="41" fillId="0" borderId="0" applyFont="0" applyFill="0" applyBorder="0" applyAlignment="0" applyProtection="0"/>
    <xf numFmtId="10" fontId="41" fillId="0" borderId="0" applyFont="0" applyFill="0" applyBorder="0" applyAlignment="0" applyProtection="0"/>
    <xf numFmtId="10" fontId="41" fillId="0" borderId="0" applyFont="0" applyFill="0" applyBorder="0" applyAlignment="0" applyProtection="0"/>
    <xf numFmtId="192" fontId="78" fillId="0" borderId="0"/>
    <xf numFmtId="192" fontId="78" fillId="0" borderId="0"/>
    <xf numFmtId="0" fontId="37" fillId="0" borderId="0">
      <alignment vertical="center"/>
    </xf>
    <xf numFmtId="192" fontId="78" fillId="0" borderId="0"/>
    <xf numFmtId="0" fontId="37" fillId="0" borderId="0">
      <alignment vertical="center"/>
    </xf>
    <xf numFmtId="192" fontId="78" fillId="0" borderId="0"/>
    <xf numFmtId="0" fontId="77" fillId="46" borderId="23">
      <protection locked="0"/>
    </xf>
    <xf numFmtId="0" fontId="37" fillId="0" borderId="0">
      <alignment vertical="center"/>
    </xf>
    <xf numFmtId="192" fontId="78" fillId="0" borderId="0"/>
    <xf numFmtId="192" fontId="78" fillId="0" borderId="0"/>
    <xf numFmtId="192" fontId="78" fillId="0" borderId="0"/>
    <xf numFmtId="192" fontId="78" fillId="0" borderId="0"/>
    <xf numFmtId="0" fontId="62" fillId="11" borderId="0" applyNumberFormat="0" applyBorder="0" applyAlignment="0" applyProtection="0">
      <alignment vertical="center"/>
    </xf>
    <xf numFmtId="192" fontId="78" fillId="0" borderId="0"/>
    <xf numFmtId="0" fontId="62" fillId="11" borderId="0" applyNumberFormat="0" applyBorder="0" applyAlignment="0" applyProtection="0">
      <alignment vertical="center"/>
    </xf>
    <xf numFmtId="0" fontId="33" fillId="19" borderId="0" applyNumberFormat="0" applyBorder="0" applyAlignment="0" applyProtection="0">
      <alignment vertical="center"/>
    </xf>
    <xf numFmtId="0" fontId="23" fillId="0" borderId="0" applyNumberFormat="0" applyFont="0" applyFill="0" applyBorder="0" applyAlignment="0" applyProtection="0">
      <alignment horizontal="left"/>
    </xf>
    <xf numFmtId="0" fontId="23" fillId="0" borderId="0" applyNumberFormat="0" applyFont="0" applyFill="0" applyBorder="0" applyAlignment="0" applyProtection="0">
      <alignment horizontal="left"/>
    </xf>
    <xf numFmtId="0" fontId="33" fillId="11" borderId="0" applyNumberFormat="0" applyBorder="0" applyAlignment="0" applyProtection="0">
      <alignment vertical="center"/>
    </xf>
    <xf numFmtId="0" fontId="38" fillId="0" borderId="0" applyNumberFormat="0" applyFont="0" applyFill="0" applyBorder="0" applyAlignment="0" applyProtection="0">
      <alignment horizontal="left"/>
    </xf>
    <xf numFmtId="0" fontId="33" fillId="11" borderId="0" applyNumberFormat="0" applyBorder="0" applyAlignment="0" applyProtection="0">
      <alignment vertical="center"/>
    </xf>
    <xf numFmtId="0" fontId="38" fillId="0" borderId="0" applyNumberFormat="0" applyFont="0" applyFill="0" applyBorder="0" applyAlignment="0" applyProtection="0">
      <alignment horizontal="left"/>
    </xf>
    <xf numFmtId="0" fontId="33" fillId="11" borderId="0" applyNumberFormat="0" applyBorder="0" applyAlignment="0" applyProtection="0">
      <alignment vertical="center"/>
    </xf>
    <xf numFmtId="0" fontId="77" fillId="46" borderId="23">
      <protection locked="0"/>
    </xf>
    <xf numFmtId="0" fontId="38" fillId="10" borderId="9" applyNumberFormat="0" applyFont="0" applyAlignment="0" applyProtection="0">
      <alignment vertical="center"/>
    </xf>
    <xf numFmtId="0" fontId="38" fillId="0" borderId="0" applyNumberFormat="0" applyFont="0" applyFill="0" applyBorder="0" applyAlignment="0" applyProtection="0">
      <alignment horizontal="left"/>
    </xf>
    <xf numFmtId="0" fontId="38" fillId="0" borderId="0" applyNumberFormat="0" applyFont="0" applyFill="0" applyBorder="0" applyAlignment="0" applyProtection="0">
      <alignment horizontal="left"/>
    </xf>
    <xf numFmtId="0" fontId="41" fillId="0" borderId="0" applyNumberFormat="0" applyFont="0" applyFill="0" applyBorder="0" applyAlignment="0" applyProtection="0">
      <alignment horizontal="left"/>
    </xf>
    <xf numFmtId="0" fontId="41" fillId="0" borderId="0" applyNumberFormat="0" applyFont="0" applyFill="0" applyBorder="0" applyAlignment="0" applyProtection="0">
      <alignment horizontal="left"/>
    </xf>
    <xf numFmtId="0" fontId="52" fillId="11" borderId="0" applyNumberFormat="0" applyBorder="0" applyAlignment="0" applyProtection="0">
      <alignment vertical="center"/>
    </xf>
    <xf numFmtId="0" fontId="41" fillId="0" borderId="0" applyNumberFormat="0" applyFont="0" applyFill="0" applyBorder="0" applyAlignment="0" applyProtection="0">
      <alignment horizontal="left"/>
    </xf>
    <xf numFmtId="15" fontId="23" fillId="0" borderId="0" applyFont="0" applyFill="0" applyBorder="0" applyAlignment="0" applyProtection="0"/>
    <xf numFmtId="15" fontId="38" fillId="0" borderId="0" applyFont="0" applyFill="0" applyBorder="0" applyAlignment="0" applyProtection="0"/>
    <xf numFmtId="15" fontId="38" fillId="0" borderId="0" applyFont="0" applyFill="0" applyBorder="0" applyAlignment="0" applyProtection="0"/>
    <xf numFmtId="15" fontId="38" fillId="0" borderId="0" applyFont="0" applyFill="0" applyBorder="0" applyAlignment="0" applyProtection="0"/>
    <xf numFmtId="15" fontId="41" fillId="0" borderId="0" applyFont="0" applyFill="0" applyBorder="0" applyAlignment="0" applyProtection="0"/>
    <xf numFmtId="15" fontId="41" fillId="0" borderId="0" applyFont="0" applyFill="0" applyBorder="0" applyAlignment="0" applyProtection="0"/>
    <xf numFmtId="15" fontId="41" fillId="0" borderId="0" applyFont="0" applyFill="0" applyBorder="0" applyAlignment="0" applyProtection="0"/>
    <xf numFmtId="0" fontId="33" fillId="11" borderId="0" applyNumberFormat="0" applyBorder="0" applyAlignment="0" applyProtection="0">
      <alignment vertical="center"/>
    </xf>
    <xf numFmtId="15" fontId="41" fillId="0" borderId="0" applyFont="0" applyFill="0" applyBorder="0" applyAlignment="0" applyProtection="0"/>
    <xf numFmtId="0" fontId="41" fillId="0" borderId="0"/>
    <xf numFmtId="4" fontId="38" fillId="0" borderId="0" applyFont="0" applyFill="0" applyBorder="0" applyAlignment="0" applyProtection="0"/>
    <xf numFmtId="0" fontId="23" fillId="0" borderId="0"/>
    <xf numFmtId="4" fontId="38" fillId="0" borderId="0" applyFont="0" applyFill="0" applyBorder="0" applyAlignment="0" applyProtection="0"/>
    <xf numFmtId="0" fontId="38" fillId="0" borderId="0">
      <alignment vertical="center"/>
    </xf>
    <xf numFmtId="4" fontId="38" fillId="0" borderId="0" applyFont="0" applyFill="0" applyBorder="0" applyAlignment="0" applyProtection="0"/>
    <xf numFmtId="0" fontId="116" fillId="0" borderId="28">
      <alignment horizontal="center"/>
    </xf>
    <xf numFmtId="3" fontId="23" fillId="0" borderId="0" applyFont="0" applyFill="0" applyBorder="0" applyAlignment="0" applyProtection="0"/>
    <xf numFmtId="3" fontId="38" fillId="0" borderId="0" applyFont="0" applyFill="0" applyBorder="0" applyAlignment="0" applyProtection="0"/>
    <xf numFmtId="3" fontId="38" fillId="0" borderId="0" applyFont="0" applyFill="0" applyBorder="0" applyAlignment="0" applyProtection="0"/>
    <xf numFmtId="3" fontId="41" fillId="0" borderId="0" applyFont="0" applyFill="0" applyBorder="0" applyAlignment="0" applyProtection="0"/>
    <xf numFmtId="0" fontId="39" fillId="6" borderId="0" applyNumberFormat="0" applyBorder="0" applyAlignment="0" applyProtection="0">
      <alignment vertical="center"/>
    </xf>
    <xf numFmtId="0" fontId="38" fillId="49" borderId="0" applyNumberFormat="0" applyFont="0" applyBorder="0" applyAlignment="0" applyProtection="0"/>
    <xf numFmtId="0" fontId="38" fillId="49" borderId="0" applyNumberFormat="0" applyFont="0" applyBorder="0" applyAlignment="0" applyProtection="0"/>
    <xf numFmtId="0" fontId="38" fillId="49" borderId="0" applyNumberFormat="0" applyFont="0" applyBorder="0" applyAlignment="0" applyProtection="0"/>
    <xf numFmtId="3" fontId="137" fillId="0" borderId="0"/>
    <xf numFmtId="0" fontId="41" fillId="0" borderId="0" applyNumberFormat="0" applyFill="0" applyBorder="0" applyAlignment="0" applyProtection="0">
      <alignment horizontal="left"/>
    </xf>
    <xf numFmtId="0" fontId="52" fillId="11" borderId="0" applyNumberFormat="0" applyBorder="0" applyAlignment="0" applyProtection="0">
      <alignment vertical="center"/>
    </xf>
    <xf numFmtId="0" fontId="116" fillId="0" borderId="0" applyNumberFormat="0" applyFill="0" applyBorder="0" applyAlignment="0" applyProtection="0"/>
    <xf numFmtId="0" fontId="33" fillId="11" borderId="0" applyNumberFormat="0" applyBorder="0" applyAlignment="0" applyProtection="0">
      <alignment vertical="center"/>
    </xf>
    <xf numFmtId="0" fontId="138" fillId="32" borderId="0" applyNumberFormat="0"/>
    <xf numFmtId="0" fontId="77" fillId="46" borderId="23">
      <protection locked="0"/>
    </xf>
    <xf numFmtId="0" fontId="52" fillId="11" borderId="0" applyNumberFormat="0" applyBorder="0" applyAlignment="0" applyProtection="0">
      <alignment vertical="center"/>
    </xf>
    <xf numFmtId="0" fontId="77" fillId="46" borderId="23">
      <protection locked="0"/>
    </xf>
    <xf numFmtId="0" fontId="77" fillId="46" borderId="23">
      <protection locked="0"/>
    </xf>
    <xf numFmtId="0" fontId="77" fillId="46" borderId="23">
      <protection locked="0"/>
    </xf>
    <xf numFmtId="0" fontId="77" fillId="46" borderId="23">
      <protection locked="0"/>
    </xf>
    <xf numFmtId="0" fontId="52" fillId="11" borderId="0" applyNumberFormat="0" applyBorder="0" applyAlignment="0" applyProtection="0">
      <alignment vertical="center"/>
    </xf>
    <xf numFmtId="0" fontId="77" fillId="46" borderId="23">
      <protection locked="0"/>
    </xf>
    <xf numFmtId="0" fontId="77" fillId="46" borderId="23">
      <protection locked="0"/>
    </xf>
    <xf numFmtId="9" fontId="23" fillId="0" borderId="0" applyFont="0" applyFill="0" applyBorder="0" applyAlignment="0" applyProtection="0">
      <alignment vertical="center"/>
    </xf>
    <xf numFmtId="0" fontId="77" fillId="46" borderId="23">
      <protection locked="0"/>
    </xf>
    <xf numFmtId="0" fontId="77" fillId="46" borderId="23">
      <protection locked="0"/>
    </xf>
    <xf numFmtId="0" fontId="85" fillId="0" borderId="0"/>
    <xf numFmtId="0" fontId="108" fillId="0" borderId="0">
      <alignment horizontal="center" vertical="center"/>
    </xf>
    <xf numFmtId="0" fontId="130" fillId="0" borderId="0"/>
    <xf numFmtId="40" fontId="139" fillId="0" borderId="0" applyBorder="0">
      <alignment horizontal="right"/>
    </xf>
    <xf numFmtId="0" fontId="77" fillId="46" borderId="23">
      <protection locked="0"/>
    </xf>
    <xf numFmtId="0" fontId="77" fillId="46" borderId="23">
      <protection locked="0"/>
    </xf>
    <xf numFmtId="0" fontId="77" fillId="46" borderId="23">
      <protection locked="0"/>
    </xf>
    <xf numFmtId="0" fontId="77" fillId="46" borderId="23">
      <protection locked="0"/>
    </xf>
    <xf numFmtId="0" fontId="36" fillId="36" borderId="0" applyNumberFormat="0" applyBorder="0" applyAlignment="0" applyProtection="0">
      <alignment vertical="center"/>
    </xf>
    <xf numFmtId="0" fontId="77" fillId="46" borderId="23">
      <protection locked="0"/>
    </xf>
    <xf numFmtId="0" fontId="77" fillId="46" borderId="23">
      <protection locked="0"/>
    </xf>
    <xf numFmtId="0" fontId="77" fillId="46" borderId="23">
      <protection locked="0"/>
    </xf>
    <xf numFmtId="0" fontId="77" fillId="46" borderId="23">
      <protection locked="0"/>
    </xf>
    <xf numFmtId="0" fontId="77" fillId="46" borderId="23">
      <protection locked="0"/>
    </xf>
    <xf numFmtId="0" fontId="77" fillId="46" borderId="23">
      <protection locked="0"/>
    </xf>
    <xf numFmtId="0" fontId="77" fillId="46" borderId="23">
      <protection locked="0"/>
    </xf>
    <xf numFmtId="0" fontId="77" fillId="46" borderId="23">
      <protection locked="0"/>
    </xf>
    <xf numFmtId="0" fontId="37" fillId="0" borderId="0">
      <alignment vertical="center"/>
    </xf>
    <xf numFmtId="0" fontId="52" fillId="11" borderId="0" applyNumberFormat="0" applyBorder="0" applyAlignment="0" applyProtection="0">
      <alignment vertical="center"/>
    </xf>
    <xf numFmtId="0" fontId="52" fillId="11" borderId="0" applyNumberFormat="0" applyBorder="0" applyAlignment="0" applyProtection="0">
      <alignment vertical="center"/>
    </xf>
    <xf numFmtId="0" fontId="140" fillId="20" borderId="7" applyNumberFormat="0" applyAlignment="0" applyProtection="0">
      <alignment vertical="center"/>
    </xf>
    <xf numFmtId="0" fontId="77" fillId="46" borderId="23">
      <protection locked="0"/>
    </xf>
    <xf numFmtId="0" fontId="77" fillId="46" borderId="23">
      <protection locked="0"/>
    </xf>
    <xf numFmtId="0" fontId="39" fillId="6" borderId="0" applyNumberFormat="0" applyBorder="0" applyAlignment="0" applyProtection="0">
      <alignment vertical="center"/>
    </xf>
    <xf numFmtId="0" fontId="77" fillId="46" borderId="23">
      <protection locked="0"/>
    </xf>
    <xf numFmtId="0" fontId="77" fillId="46" borderId="23">
      <protection locked="0"/>
    </xf>
    <xf numFmtId="0" fontId="52" fillId="11" borderId="0" applyNumberFormat="0" applyBorder="0" applyAlignment="0" applyProtection="0">
      <alignment vertical="center"/>
    </xf>
    <xf numFmtId="0" fontId="77" fillId="46" borderId="23">
      <protection locked="0"/>
    </xf>
    <xf numFmtId="0" fontId="77" fillId="46" borderId="23">
      <protection locked="0"/>
    </xf>
    <xf numFmtId="0" fontId="77" fillId="46" borderId="23">
      <protection locked="0"/>
    </xf>
    <xf numFmtId="0" fontId="77" fillId="46" borderId="23">
      <protection locked="0"/>
    </xf>
    <xf numFmtId="0" fontId="76" fillId="0" borderId="0" applyNumberFormat="0" applyFill="0" applyBorder="0" applyAlignment="0" applyProtection="0">
      <alignment vertical="center"/>
    </xf>
    <xf numFmtId="0" fontId="52" fillId="11" borderId="0" applyNumberFormat="0" applyBorder="0" applyAlignment="0" applyProtection="0">
      <alignment vertical="center"/>
    </xf>
    <xf numFmtId="0" fontId="76" fillId="0" borderId="0" applyNumberFormat="0" applyFill="0" applyBorder="0" applyAlignment="0" applyProtection="0">
      <alignment vertical="center"/>
    </xf>
    <xf numFmtId="0" fontId="76" fillId="0" borderId="0" applyNumberFormat="0" applyFill="0" applyBorder="0" applyAlignment="0" applyProtection="0">
      <alignment vertical="center"/>
    </xf>
    <xf numFmtId="0" fontId="76" fillId="0" borderId="0" applyNumberFormat="0" applyFill="0" applyBorder="0" applyAlignment="0" applyProtection="0">
      <alignment vertical="center"/>
    </xf>
    <xf numFmtId="0" fontId="76" fillId="0" borderId="0" applyNumberFormat="0" applyFill="0" applyBorder="0" applyAlignment="0" applyProtection="0">
      <alignment vertical="center"/>
    </xf>
    <xf numFmtId="0" fontId="28" fillId="6" borderId="0" applyNumberFormat="0" applyBorder="0" applyAlignment="0" applyProtection="0">
      <alignment vertical="center"/>
    </xf>
    <xf numFmtId="0" fontId="24" fillId="0" borderId="0" applyNumberFormat="0" applyFill="0" applyBorder="0" applyAlignment="0" applyProtection="0"/>
    <xf numFmtId="0" fontId="64" fillId="0" borderId="17" applyNumberFormat="0" applyFill="0" applyAlignment="0" applyProtection="0">
      <alignment vertical="center"/>
    </xf>
    <xf numFmtId="0" fontId="28" fillId="6" borderId="0" applyNumberFormat="0" applyBorder="0" applyAlignment="0" applyProtection="0">
      <alignment vertical="center"/>
    </xf>
    <xf numFmtId="0" fontId="24" fillId="0" borderId="0" applyNumberFormat="0" applyFill="0" applyBorder="0" applyAlignment="0" applyProtection="0"/>
    <xf numFmtId="0" fontId="64" fillId="0" borderId="17" applyNumberFormat="0" applyFill="0" applyAlignment="0" applyProtection="0">
      <alignment vertical="center"/>
    </xf>
    <xf numFmtId="0" fontId="52" fillId="11" borderId="0" applyNumberFormat="0" applyBorder="0" applyAlignment="0" applyProtection="0">
      <alignment vertical="center"/>
    </xf>
    <xf numFmtId="0" fontId="24" fillId="0" borderId="0" applyNumberFormat="0" applyFill="0" applyBorder="0" applyAlignment="0" applyProtection="0"/>
    <xf numFmtId="0" fontId="64" fillId="0" borderId="17" applyNumberFormat="0" applyFill="0" applyAlignment="0" applyProtection="0">
      <alignment vertical="center"/>
    </xf>
    <xf numFmtId="0" fontId="52" fillId="11" borderId="0" applyNumberFormat="0" applyBorder="0" applyAlignment="0" applyProtection="0">
      <alignment vertical="center"/>
    </xf>
    <xf numFmtId="0" fontId="64" fillId="0" borderId="17" applyNumberFormat="0" applyFill="0" applyAlignment="0" applyProtection="0">
      <alignment vertical="center"/>
    </xf>
    <xf numFmtId="0" fontId="24" fillId="0" borderId="0" applyNumberFormat="0" applyFill="0" applyBorder="0" applyAlignment="0" applyProtection="0"/>
    <xf numFmtId="0" fontId="46" fillId="0" borderId="11" applyProtection="0"/>
    <xf numFmtId="0" fontId="41" fillId="0" borderId="0">
      <alignment vertical="center"/>
    </xf>
    <xf numFmtId="0" fontId="46" fillId="0" borderId="11" applyProtection="0"/>
    <xf numFmtId="0" fontId="46" fillId="0" borderId="11" applyProtection="0"/>
    <xf numFmtId="0" fontId="52" fillId="11" borderId="0" applyNumberFormat="0" applyBorder="0" applyAlignment="0" applyProtection="0">
      <alignment vertical="center"/>
    </xf>
    <xf numFmtId="184" fontId="23" fillId="0" borderId="0" applyFont="0" applyFill="0" applyBorder="0" applyAlignment="0" applyProtection="0"/>
    <xf numFmtId="179" fontId="23" fillId="0" borderId="0" applyFont="0" applyFill="0" applyBorder="0" applyAlignment="0" applyProtection="0"/>
    <xf numFmtId="189" fontId="23" fillId="0" borderId="0" applyFont="0" applyFill="0" applyBorder="0" applyAlignment="0" applyProtection="0"/>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62" fillId="19" borderId="0" applyNumberFormat="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9" fontId="23" fillId="0" borderId="0" applyFont="0" applyFill="0" applyBorder="0" applyAlignment="0" applyProtection="0">
      <alignment vertical="center"/>
    </xf>
    <xf numFmtId="9" fontId="23" fillId="0" borderId="0" applyFont="0" applyFill="0" applyBorder="0" applyAlignment="0" applyProtection="0">
      <alignment vertical="center"/>
    </xf>
    <xf numFmtId="9" fontId="38" fillId="0" borderId="0" applyFont="0" applyFill="0" applyBorder="0" applyAlignment="0" applyProtection="0">
      <alignment vertical="center"/>
    </xf>
    <xf numFmtId="9" fontId="38" fillId="0" borderId="0" applyFont="0" applyFill="0" applyBorder="0" applyAlignment="0" applyProtection="0">
      <alignment vertical="center"/>
    </xf>
    <xf numFmtId="0" fontId="52" fillId="11" borderId="0" applyNumberFormat="0" applyBorder="0" applyAlignment="0" applyProtection="0">
      <alignment vertical="center"/>
    </xf>
    <xf numFmtId="9" fontId="38" fillId="0" borderId="0" applyFont="0" applyFill="0" applyBorder="0" applyAlignment="0" applyProtection="0">
      <alignment vertical="center"/>
    </xf>
    <xf numFmtId="0" fontId="52" fillId="11" borderId="0" applyNumberFormat="0" applyBorder="0" applyAlignment="0" applyProtection="0">
      <alignment vertical="center"/>
    </xf>
    <xf numFmtId="9" fontId="38" fillId="0" borderId="0" applyFont="0" applyFill="0" applyBorder="0" applyAlignment="0" applyProtection="0">
      <alignment vertical="center"/>
    </xf>
    <xf numFmtId="9" fontId="41" fillId="0" borderId="0" applyFont="0" applyFill="0" applyBorder="0" applyAlignment="0" applyProtection="0">
      <alignment vertical="center"/>
    </xf>
    <xf numFmtId="9" fontId="41" fillId="0" borderId="0" applyFont="0" applyFill="0" applyBorder="0" applyAlignment="0" applyProtection="0">
      <alignment vertical="center"/>
    </xf>
    <xf numFmtId="0" fontId="32" fillId="0" borderId="0">
      <alignment vertical="center"/>
    </xf>
    <xf numFmtId="0" fontId="79" fillId="11" borderId="0" applyNumberFormat="0" applyBorder="0" applyAlignment="0" applyProtection="0"/>
    <xf numFmtId="9" fontId="41" fillId="0" borderId="0" applyFont="0" applyFill="0" applyBorder="0" applyAlignment="0" applyProtection="0">
      <alignment vertical="center"/>
    </xf>
    <xf numFmtId="9" fontId="23" fillId="0" borderId="0" applyFont="0" applyFill="0" applyBorder="0" applyAlignment="0" applyProtection="0">
      <alignment vertical="center"/>
    </xf>
    <xf numFmtId="9" fontId="38" fillId="0" borderId="0" applyFont="0" applyFill="0" applyBorder="0" applyAlignment="0" applyProtection="0">
      <alignment vertical="center"/>
    </xf>
    <xf numFmtId="0" fontId="33" fillId="11" borderId="0" applyNumberFormat="0" applyBorder="0" applyAlignment="0" applyProtection="0">
      <alignment vertical="center"/>
    </xf>
    <xf numFmtId="9" fontId="38" fillId="0" borderId="0" applyFont="0" applyFill="0" applyBorder="0" applyAlignment="0" applyProtection="0">
      <alignment vertical="center"/>
    </xf>
    <xf numFmtId="9" fontId="41" fillId="0" borderId="0" applyFont="0" applyFill="0" applyBorder="0" applyAlignment="0" applyProtection="0">
      <alignment vertical="center"/>
    </xf>
    <xf numFmtId="0" fontId="41" fillId="0" borderId="0"/>
    <xf numFmtId="9" fontId="41" fillId="0" borderId="0" applyFont="0" applyFill="0" applyBorder="0" applyAlignment="0" applyProtection="0">
      <alignment vertical="center"/>
    </xf>
    <xf numFmtId="0" fontId="76" fillId="0" borderId="0" applyNumberFormat="0" applyFill="0" applyBorder="0" applyAlignment="0" applyProtection="0">
      <alignment vertical="center"/>
    </xf>
    <xf numFmtId="9" fontId="41" fillId="0" borderId="0" applyFont="0" applyFill="0" applyBorder="0" applyAlignment="0" applyProtection="0">
      <alignment vertical="center"/>
    </xf>
    <xf numFmtId="9" fontId="41" fillId="0" borderId="0" applyFont="0" applyFill="0" applyBorder="0" applyAlignment="0" applyProtection="0">
      <alignment vertical="center"/>
    </xf>
    <xf numFmtId="0" fontId="52" fillId="11" borderId="0" applyNumberFormat="0" applyBorder="0" applyAlignment="0" applyProtection="0">
      <alignment vertical="center"/>
    </xf>
    <xf numFmtId="9" fontId="23" fillId="0" borderId="0" applyFont="0" applyFill="0" applyBorder="0" applyAlignment="0" applyProtection="0">
      <alignment vertical="center"/>
    </xf>
    <xf numFmtId="0" fontId="41" fillId="0" borderId="0"/>
    <xf numFmtId="9" fontId="23" fillId="0" borderId="0" applyFont="0" applyFill="0" applyBorder="0" applyAlignment="0" applyProtection="0">
      <alignment vertical="center"/>
    </xf>
    <xf numFmtId="0" fontId="41" fillId="0" borderId="0"/>
    <xf numFmtId="9" fontId="38" fillId="0" borderId="0" applyFont="0" applyFill="0" applyBorder="0" applyAlignment="0" applyProtection="0">
      <alignment vertical="center"/>
    </xf>
    <xf numFmtId="0" fontId="52" fillId="11" borderId="0" applyNumberFormat="0" applyBorder="0" applyAlignment="0" applyProtection="0">
      <alignment vertical="center"/>
    </xf>
    <xf numFmtId="9" fontId="38" fillId="0" borderId="0" applyFont="0" applyFill="0" applyBorder="0" applyAlignment="0" applyProtection="0">
      <alignment vertical="center"/>
    </xf>
    <xf numFmtId="9" fontId="38" fillId="0" borderId="0" applyFont="0" applyFill="0" applyBorder="0" applyAlignment="0" applyProtection="0">
      <alignment vertical="center"/>
    </xf>
    <xf numFmtId="9" fontId="41" fillId="0" borderId="0" applyFont="0" applyFill="0" applyBorder="0" applyAlignment="0" applyProtection="0">
      <alignment vertical="center"/>
    </xf>
    <xf numFmtId="9" fontId="41" fillId="0" borderId="0" applyFont="0" applyFill="0" applyBorder="0" applyAlignment="0" applyProtection="0">
      <alignment vertical="center"/>
    </xf>
    <xf numFmtId="9" fontId="41" fillId="0" borderId="0" applyFont="0" applyFill="0" applyBorder="0" applyAlignment="0" applyProtection="0">
      <alignment vertical="center"/>
    </xf>
    <xf numFmtId="0" fontId="33" fillId="11" borderId="0" applyNumberFormat="0" applyBorder="0" applyAlignment="0" applyProtection="0">
      <alignment vertical="center"/>
    </xf>
    <xf numFmtId="9" fontId="41" fillId="0" borderId="0" applyFont="0" applyFill="0" applyBorder="0" applyAlignment="0" applyProtection="0">
      <alignment vertical="center"/>
    </xf>
    <xf numFmtId="9" fontId="23" fillId="0" borderId="0" applyFont="0" applyFill="0" applyBorder="0" applyAlignment="0" applyProtection="0"/>
    <xf numFmtId="185" fontId="23" fillId="0" borderId="0" applyFont="0" applyFill="0" applyBorder="0" applyAlignment="0" applyProtection="0"/>
    <xf numFmtId="0" fontId="23" fillId="0" borderId="4" applyNumberFormat="0" applyFill="0" applyProtection="0">
      <alignment horizontal="right"/>
    </xf>
    <xf numFmtId="0" fontId="75" fillId="0" borderId="19" applyNumberFormat="0" applyFill="0" applyAlignment="0" applyProtection="0">
      <alignment vertical="center"/>
    </xf>
    <xf numFmtId="0" fontId="75" fillId="0" borderId="19" applyNumberFormat="0" applyFill="0" applyAlignment="0" applyProtection="0">
      <alignment vertical="center"/>
    </xf>
    <xf numFmtId="0" fontId="75" fillId="0" borderId="19" applyNumberFormat="0" applyFill="0" applyAlignment="0" applyProtection="0">
      <alignment vertical="center"/>
    </xf>
    <xf numFmtId="0" fontId="75" fillId="0" borderId="19" applyNumberFormat="0" applyFill="0" applyAlignment="0" applyProtection="0">
      <alignment vertical="center"/>
    </xf>
    <xf numFmtId="0" fontId="33" fillId="11" borderId="0" applyNumberFormat="0" applyBorder="0" applyAlignment="0" applyProtection="0">
      <alignment vertical="center"/>
    </xf>
    <xf numFmtId="0" fontId="75" fillId="0" borderId="19" applyNumberFormat="0" applyFill="0" applyAlignment="0" applyProtection="0">
      <alignment vertical="center"/>
    </xf>
    <xf numFmtId="0" fontId="33" fillId="11" borderId="0" applyNumberFormat="0" applyBorder="0" applyAlignment="0" applyProtection="0">
      <alignment vertical="center"/>
    </xf>
    <xf numFmtId="0" fontId="75" fillId="0" borderId="19" applyNumberFormat="0" applyFill="0" applyAlignment="0" applyProtection="0">
      <alignment vertical="center"/>
    </xf>
    <xf numFmtId="0" fontId="75" fillId="0" borderId="19" applyNumberFormat="0" applyFill="0" applyAlignment="0" applyProtection="0">
      <alignment vertical="center"/>
    </xf>
    <xf numFmtId="0" fontId="75" fillId="0" borderId="19" applyNumberFormat="0" applyFill="0" applyAlignment="0" applyProtection="0">
      <alignment vertical="center"/>
    </xf>
    <xf numFmtId="0" fontId="33" fillId="11" borderId="0" applyNumberFormat="0" applyBorder="0" applyAlignment="0" applyProtection="0">
      <alignment vertical="center"/>
    </xf>
    <xf numFmtId="0" fontId="75" fillId="0" borderId="19" applyNumberFormat="0" applyFill="0" applyAlignment="0" applyProtection="0">
      <alignment vertical="center"/>
    </xf>
    <xf numFmtId="0" fontId="68" fillId="0" borderId="19" applyNumberFormat="0" applyFill="0" applyAlignment="0" applyProtection="0">
      <alignment vertical="center"/>
    </xf>
    <xf numFmtId="0" fontId="68" fillId="0" borderId="19" applyNumberFormat="0" applyFill="0" applyAlignment="0" applyProtection="0">
      <alignment vertical="center"/>
    </xf>
    <xf numFmtId="0" fontId="68" fillId="0" borderId="19" applyNumberFormat="0" applyFill="0" applyAlignment="0" applyProtection="0">
      <alignment vertical="center"/>
    </xf>
    <xf numFmtId="0" fontId="33" fillId="11" borderId="0" applyNumberFormat="0" applyBorder="0" applyAlignment="0" applyProtection="0">
      <alignment vertical="center"/>
    </xf>
    <xf numFmtId="0" fontId="75" fillId="0" borderId="19" applyNumberFormat="0" applyFill="0" applyAlignment="0" applyProtection="0">
      <alignment vertical="center"/>
    </xf>
    <xf numFmtId="0" fontId="75" fillId="0" borderId="19" applyNumberFormat="0" applyFill="0" applyAlignment="0" applyProtection="0">
      <alignment vertical="center"/>
    </xf>
    <xf numFmtId="0" fontId="75" fillId="0" borderId="19" applyNumberFormat="0" applyFill="0" applyAlignment="0" applyProtection="0">
      <alignment vertical="center"/>
    </xf>
    <xf numFmtId="0" fontId="75" fillId="0" borderId="19" applyNumberFormat="0" applyFill="0" applyAlignment="0" applyProtection="0">
      <alignment vertical="center"/>
    </xf>
    <xf numFmtId="0" fontId="75" fillId="0" borderId="19" applyNumberFormat="0" applyFill="0" applyAlignment="0" applyProtection="0">
      <alignment vertical="center"/>
    </xf>
    <xf numFmtId="0" fontId="68" fillId="0" borderId="19" applyNumberFormat="0" applyFill="0" applyAlignment="0" applyProtection="0">
      <alignment vertical="center"/>
    </xf>
    <xf numFmtId="0" fontId="68" fillId="0" borderId="19" applyNumberFormat="0" applyFill="0" applyAlignment="0" applyProtection="0">
      <alignment vertical="center"/>
    </xf>
    <xf numFmtId="0" fontId="68" fillId="0" borderId="19" applyNumberFormat="0" applyFill="0" applyAlignment="0" applyProtection="0">
      <alignment vertical="center"/>
    </xf>
    <xf numFmtId="0" fontId="68" fillId="0" borderId="19" applyNumberFormat="0" applyFill="0" applyAlignment="0" applyProtection="0">
      <alignment vertical="center"/>
    </xf>
    <xf numFmtId="0" fontId="144" fillId="0" borderId="19" applyNumberFormat="0" applyFill="0" applyAlignment="0" applyProtection="0">
      <alignment vertical="center"/>
    </xf>
    <xf numFmtId="0" fontId="144" fillId="0" borderId="19" applyNumberFormat="0" applyFill="0" applyAlignment="0" applyProtection="0">
      <alignment vertical="center"/>
    </xf>
    <xf numFmtId="0" fontId="144" fillId="0" borderId="19" applyNumberFormat="0" applyFill="0" applyAlignment="0" applyProtection="0">
      <alignment vertical="center"/>
    </xf>
    <xf numFmtId="0" fontId="83" fillId="0" borderId="21" applyNumberFormat="0" applyFill="0" applyAlignment="0" applyProtection="0">
      <alignment vertical="center"/>
    </xf>
    <xf numFmtId="0" fontId="62" fillId="11" borderId="0" applyNumberFormat="0" applyBorder="0" applyAlignment="0" applyProtection="0">
      <alignment vertical="center"/>
    </xf>
    <xf numFmtId="0" fontId="33" fillId="11" borderId="0" applyNumberFormat="0" applyBorder="0" applyAlignment="0" applyProtection="0">
      <alignment vertical="center"/>
    </xf>
    <xf numFmtId="0" fontId="83" fillId="0" borderId="21" applyNumberFormat="0" applyFill="0" applyAlignment="0" applyProtection="0">
      <alignment vertical="center"/>
    </xf>
    <xf numFmtId="0" fontId="83" fillId="0" borderId="21" applyNumberFormat="0" applyFill="0" applyAlignment="0" applyProtection="0">
      <alignment vertical="center"/>
    </xf>
    <xf numFmtId="0" fontId="90" fillId="11" borderId="0" applyNumberFormat="0" applyBorder="0" applyAlignment="0" applyProtection="0">
      <alignment vertical="center"/>
    </xf>
    <xf numFmtId="0" fontId="83" fillId="0" borderId="21" applyNumberFormat="0" applyFill="0" applyAlignment="0" applyProtection="0">
      <alignment vertical="center"/>
    </xf>
    <xf numFmtId="0" fontId="83" fillId="0" borderId="21" applyNumberFormat="0" applyFill="0" applyAlignment="0" applyProtection="0">
      <alignment vertical="center"/>
    </xf>
    <xf numFmtId="0" fontId="83" fillId="0" borderId="21" applyNumberFormat="0" applyFill="0" applyAlignment="0" applyProtection="0">
      <alignment vertical="center"/>
    </xf>
    <xf numFmtId="0" fontId="83" fillId="0" borderId="21" applyNumberFormat="0" applyFill="0" applyAlignment="0" applyProtection="0">
      <alignment vertical="center"/>
    </xf>
    <xf numFmtId="0" fontId="83" fillId="0" borderId="21" applyNumberFormat="0" applyFill="0" applyAlignment="0" applyProtection="0">
      <alignment vertical="center"/>
    </xf>
    <xf numFmtId="0" fontId="117" fillId="65" borderId="0" applyNumberFormat="0" applyBorder="0" applyAlignment="0" applyProtection="0"/>
    <xf numFmtId="0" fontId="90" fillId="11" borderId="0" applyNumberFormat="0" applyBorder="0" applyAlignment="0" applyProtection="0">
      <alignment vertical="center"/>
    </xf>
    <xf numFmtId="0" fontId="83" fillId="0" borderId="21" applyNumberFormat="0" applyFill="0" applyAlignment="0" applyProtection="0">
      <alignment vertical="center"/>
    </xf>
    <xf numFmtId="0" fontId="83" fillId="0" borderId="21" applyNumberFormat="0" applyFill="0" applyAlignment="0" applyProtection="0">
      <alignment vertical="center"/>
    </xf>
    <xf numFmtId="0" fontId="90" fillId="11" borderId="0" applyNumberFormat="0" applyBorder="0" applyAlignment="0" applyProtection="0">
      <alignment vertical="center"/>
    </xf>
    <xf numFmtId="0" fontId="83" fillId="0" borderId="21" applyNumberFormat="0" applyFill="0" applyAlignment="0" applyProtection="0">
      <alignment vertical="center"/>
    </xf>
    <xf numFmtId="0" fontId="33" fillId="11" borderId="0" applyNumberFormat="0" applyBorder="0" applyAlignment="0" applyProtection="0">
      <alignment vertical="center"/>
    </xf>
    <xf numFmtId="0" fontId="98" fillId="16" borderId="0" applyNumberFormat="0" applyBorder="0" applyAlignment="0" applyProtection="0">
      <alignment vertical="center"/>
    </xf>
    <xf numFmtId="0" fontId="52" fillId="11" borderId="0" applyNumberFormat="0" applyBorder="0" applyAlignment="0" applyProtection="0">
      <alignment vertical="center"/>
    </xf>
    <xf numFmtId="0" fontId="117" fillId="65" borderId="0" applyNumberFormat="0" applyBorder="0" applyAlignment="0" applyProtection="0"/>
    <xf numFmtId="0" fontId="90" fillId="11" borderId="0" applyNumberFormat="0" applyBorder="0" applyAlignment="0" applyProtection="0">
      <alignment vertical="center"/>
    </xf>
    <xf numFmtId="0" fontId="83" fillId="0" borderId="21" applyNumberFormat="0" applyFill="0" applyAlignment="0" applyProtection="0">
      <alignment vertical="center"/>
    </xf>
    <xf numFmtId="0" fontId="33" fillId="11" borderId="0" applyNumberFormat="0" applyBorder="0" applyAlignment="0" applyProtection="0">
      <alignment vertical="center"/>
    </xf>
    <xf numFmtId="0" fontId="71" fillId="0" borderId="21" applyNumberFormat="0" applyFill="0" applyAlignment="0" applyProtection="0">
      <alignment vertical="center"/>
    </xf>
    <xf numFmtId="0" fontId="33" fillId="11" borderId="0" applyNumberFormat="0" applyBorder="0" applyAlignment="0" applyProtection="0">
      <alignment vertical="center"/>
    </xf>
    <xf numFmtId="0" fontId="71" fillId="0" borderId="21" applyNumberFormat="0" applyFill="0" applyAlignment="0" applyProtection="0">
      <alignment vertical="center"/>
    </xf>
    <xf numFmtId="0" fontId="71" fillId="0" borderId="21" applyNumberFormat="0" applyFill="0" applyAlignment="0" applyProtection="0">
      <alignment vertical="center"/>
    </xf>
    <xf numFmtId="0" fontId="71" fillId="0" borderId="21" applyNumberFormat="0" applyFill="0" applyAlignment="0" applyProtection="0">
      <alignment vertical="center"/>
    </xf>
    <xf numFmtId="0" fontId="71" fillId="0" borderId="21" applyNumberFormat="0" applyFill="0" applyAlignment="0" applyProtection="0">
      <alignment vertical="center"/>
    </xf>
    <xf numFmtId="0" fontId="71" fillId="0" borderId="21" applyNumberFormat="0" applyFill="0" applyAlignment="0" applyProtection="0">
      <alignment vertical="center"/>
    </xf>
    <xf numFmtId="0" fontId="41" fillId="0" borderId="0">
      <alignment vertical="center"/>
    </xf>
    <xf numFmtId="0" fontId="62" fillId="19" borderId="0" applyNumberFormat="0" applyBorder="0" applyAlignment="0" applyProtection="0">
      <alignment vertical="center"/>
    </xf>
    <xf numFmtId="0" fontId="71" fillId="0" borderId="21" applyNumberFormat="0" applyFill="0" applyAlignment="0" applyProtection="0">
      <alignment vertical="center"/>
    </xf>
    <xf numFmtId="0" fontId="41" fillId="0" borderId="0">
      <alignment vertical="center"/>
    </xf>
    <xf numFmtId="0" fontId="62" fillId="19" borderId="0" applyNumberFormat="0" applyBorder="0" applyAlignment="0" applyProtection="0">
      <alignment vertical="center"/>
    </xf>
    <xf numFmtId="0" fontId="71" fillId="0" borderId="21" applyNumberFormat="0" applyFill="0" applyAlignment="0" applyProtection="0">
      <alignment vertical="center"/>
    </xf>
    <xf numFmtId="0" fontId="41" fillId="0" borderId="0">
      <alignment vertical="center"/>
    </xf>
    <xf numFmtId="0" fontId="62" fillId="19" borderId="0" applyNumberFormat="0" applyBorder="0" applyAlignment="0" applyProtection="0">
      <alignment vertical="center"/>
    </xf>
    <xf numFmtId="0" fontId="103" fillId="0" borderId="21" applyNumberFormat="0" applyFill="0" applyAlignment="0" applyProtection="0">
      <alignment vertical="center"/>
    </xf>
    <xf numFmtId="0" fontId="41" fillId="0" borderId="0">
      <alignment vertical="center"/>
    </xf>
    <xf numFmtId="0" fontId="62" fillId="19" borderId="0" applyNumberFormat="0" applyBorder="0" applyAlignment="0" applyProtection="0">
      <alignment vertical="center"/>
    </xf>
    <xf numFmtId="0" fontId="39" fillId="6" borderId="0" applyNumberFormat="0" applyBorder="0" applyAlignment="0" applyProtection="0">
      <alignment vertical="center"/>
    </xf>
    <xf numFmtId="0" fontId="103" fillId="0" borderId="21" applyNumberFormat="0" applyFill="0" applyAlignment="0" applyProtection="0">
      <alignment vertical="center"/>
    </xf>
    <xf numFmtId="0" fontId="62" fillId="19" borderId="0" applyNumberFormat="0" applyBorder="0" applyAlignment="0" applyProtection="0">
      <alignment vertical="center"/>
    </xf>
    <xf numFmtId="0" fontId="103" fillId="0" borderId="21" applyNumberFormat="0" applyFill="0" applyAlignment="0" applyProtection="0">
      <alignment vertical="center"/>
    </xf>
    <xf numFmtId="0" fontId="71" fillId="0" borderId="21" applyNumberFormat="0" applyFill="0" applyAlignment="0" applyProtection="0">
      <alignment vertical="center"/>
    </xf>
    <xf numFmtId="0" fontId="66" fillId="0" borderId="22" applyNumberFormat="0" applyFill="0" applyAlignment="0" applyProtection="0">
      <alignment vertical="center"/>
    </xf>
    <xf numFmtId="0" fontId="66" fillId="0" borderId="22" applyNumberFormat="0" applyFill="0" applyAlignment="0" applyProtection="0">
      <alignment vertical="center"/>
    </xf>
    <xf numFmtId="0" fontId="66" fillId="0" borderId="22" applyNumberFormat="0" applyFill="0" applyAlignment="0" applyProtection="0">
      <alignment vertical="center"/>
    </xf>
    <xf numFmtId="0" fontId="66" fillId="0" borderId="22" applyNumberFormat="0" applyFill="0" applyAlignment="0" applyProtection="0">
      <alignment vertical="center"/>
    </xf>
    <xf numFmtId="0" fontId="66" fillId="0" borderId="22" applyNumberFormat="0" applyFill="0" applyAlignment="0" applyProtection="0">
      <alignment vertical="center"/>
    </xf>
    <xf numFmtId="0" fontId="66" fillId="0" borderId="22" applyNumberFormat="0" applyFill="0" applyAlignment="0" applyProtection="0">
      <alignment vertical="center"/>
    </xf>
    <xf numFmtId="0" fontId="66" fillId="0" borderId="22" applyNumberFormat="0" applyFill="0" applyAlignment="0" applyProtection="0">
      <alignment vertical="center"/>
    </xf>
    <xf numFmtId="0" fontId="66" fillId="0" borderId="22" applyNumberFormat="0" applyFill="0" applyAlignment="0" applyProtection="0">
      <alignment vertical="center"/>
    </xf>
    <xf numFmtId="0" fontId="66" fillId="0" borderId="22" applyNumberFormat="0" applyFill="0" applyAlignment="0" applyProtection="0">
      <alignment vertical="center"/>
    </xf>
    <xf numFmtId="0" fontId="66" fillId="0" borderId="22" applyNumberFormat="0" applyFill="0" applyAlignment="0" applyProtection="0">
      <alignment vertical="center"/>
    </xf>
    <xf numFmtId="0" fontId="66" fillId="0" borderId="22" applyNumberFormat="0" applyFill="0" applyAlignment="0" applyProtection="0">
      <alignment vertical="center"/>
    </xf>
    <xf numFmtId="0" fontId="66" fillId="0" borderId="22" applyNumberFormat="0" applyFill="0" applyAlignment="0" applyProtection="0">
      <alignment vertical="center"/>
    </xf>
    <xf numFmtId="0" fontId="81" fillId="0" borderId="22" applyNumberFormat="0" applyFill="0" applyAlignment="0" applyProtection="0">
      <alignment vertical="center"/>
    </xf>
    <xf numFmtId="0" fontId="81" fillId="0" borderId="22" applyNumberFormat="0" applyFill="0" applyAlignment="0" applyProtection="0">
      <alignment vertical="center"/>
    </xf>
    <xf numFmtId="0" fontId="90" fillId="11" borderId="0" applyNumberFormat="0" applyBorder="0" applyAlignment="0" applyProtection="0">
      <alignment vertical="center"/>
    </xf>
    <xf numFmtId="0" fontId="81" fillId="0" borderId="22" applyNumberFormat="0" applyFill="0" applyAlignment="0" applyProtection="0">
      <alignment vertical="center"/>
    </xf>
    <xf numFmtId="0" fontId="33" fillId="11" borderId="0" applyNumberFormat="0" applyBorder="0" applyAlignment="0" applyProtection="0">
      <alignment vertical="center"/>
    </xf>
    <xf numFmtId="0" fontId="66" fillId="0" borderId="22" applyNumberFormat="0" applyFill="0" applyAlignment="0" applyProtection="0">
      <alignment vertical="center"/>
    </xf>
    <xf numFmtId="0" fontId="33" fillId="11" borderId="0" applyNumberFormat="0" applyBorder="0" applyAlignment="0" applyProtection="0">
      <alignment vertical="center"/>
    </xf>
    <xf numFmtId="0" fontId="66" fillId="0" borderId="22" applyNumberFormat="0" applyFill="0" applyAlignment="0" applyProtection="0">
      <alignment vertical="center"/>
    </xf>
    <xf numFmtId="0" fontId="33" fillId="11" borderId="0" applyNumberFormat="0" applyBorder="0" applyAlignment="0" applyProtection="0">
      <alignment vertical="center"/>
    </xf>
    <xf numFmtId="0" fontId="66" fillId="0" borderId="22" applyNumberFormat="0" applyFill="0" applyAlignment="0" applyProtection="0">
      <alignment vertical="center"/>
    </xf>
    <xf numFmtId="0" fontId="66" fillId="0" borderId="0" applyNumberFormat="0" applyFill="0" applyBorder="0" applyAlignment="0" applyProtection="0">
      <alignment vertical="center"/>
    </xf>
    <xf numFmtId="0" fontId="33" fillId="11" borderId="0" applyNumberFormat="0" applyBorder="0" applyAlignment="0" applyProtection="0">
      <alignment vertical="center"/>
    </xf>
    <xf numFmtId="0" fontId="66" fillId="0" borderId="22" applyNumberFormat="0" applyFill="0" applyAlignment="0" applyProtection="0">
      <alignment vertical="center"/>
    </xf>
    <xf numFmtId="0" fontId="81" fillId="0" borderId="22" applyNumberFormat="0" applyFill="0" applyAlignment="0" applyProtection="0">
      <alignment vertical="center"/>
    </xf>
    <xf numFmtId="0" fontId="81" fillId="0" borderId="22" applyNumberFormat="0" applyFill="0" applyAlignment="0" applyProtection="0">
      <alignment vertical="center"/>
    </xf>
    <xf numFmtId="0" fontId="81" fillId="0" borderId="22" applyNumberFormat="0" applyFill="0" applyAlignment="0" applyProtection="0">
      <alignment vertical="center"/>
    </xf>
    <xf numFmtId="0" fontId="81" fillId="0" borderId="22" applyNumberFormat="0" applyFill="0" applyAlignment="0" applyProtection="0">
      <alignment vertical="center"/>
    </xf>
    <xf numFmtId="0" fontId="81" fillId="0" borderId="22" applyNumberFormat="0" applyFill="0" applyAlignment="0" applyProtection="0">
      <alignment vertical="center"/>
    </xf>
    <xf numFmtId="0" fontId="105" fillId="0" borderId="22" applyNumberFormat="0" applyFill="0" applyAlignment="0" applyProtection="0">
      <alignment vertical="center"/>
    </xf>
    <xf numFmtId="0" fontId="105" fillId="0" borderId="22" applyNumberFormat="0" applyFill="0" applyAlignment="0" applyProtection="0">
      <alignment vertical="center"/>
    </xf>
    <xf numFmtId="0" fontId="105" fillId="0" borderId="22" applyNumberFormat="0" applyFill="0" applyAlignment="0" applyProtection="0">
      <alignment vertical="center"/>
    </xf>
    <xf numFmtId="0" fontId="81" fillId="0" borderId="22" applyNumberFormat="0" applyFill="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62" fillId="19" borderId="0" applyNumberFormat="0" applyBorder="0" applyAlignment="0" applyProtection="0">
      <alignment vertical="center"/>
    </xf>
    <xf numFmtId="0" fontId="81"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33" fillId="19" borderId="0" applyNumberFormat="0" applyBorder="0" applyAlignment="0" applyProtection="0">
      <alignment vertical="center"/>
    </xf>
    <xf numFmtId="0" fontId="66" fillId="0" borderId="0" applyNumberFormat="0" applyFill="0" applyBorder="0" applyAlignment="0" applyProtection="0">
      <alignment vertical="center"/>
    </xf>
    <xf numFmtId="0" fontId="81" fillId="0" borderId="0" applyNumberFormat="0" applyFill="0" applyBorder="0" applyAlignment="0" applyProtection="0">
      <alignment vertical="center"/>
    </xf>
    <xf numFmtId="0" fontId="52" fillId="11" borderId="0" applyNumberFormat="0" applyBorder="0" applyAlignment="0" applyProtection="0">
      <alignment vertical="center"/>
    </xf>
    <xf numFmtId="0" fontId="81" fillId="0" borderId="0" applyNumberFormat="0" applyFill="0" applyBorder="0" applyAlignment="0" applyProtection="0">
      <alignment vertical="center"/>
    </xf>
    <xf numFmtId="0" fontId="52" fillId="11" borderId="0" applyNumberFormat="0" applyBorder="0" applyAlignment="0" applyProtection="0">
      <alignment vertical="center"/>
    </xf>
    <xf numFmtId="0" fontId="33" fillId="11" borderId="0" applyNumberFormat="0" applyBorder="0" applyAlignment="0" applyProtection="0">
      <alignment vertical="center"/>
    </xf>
    <xf numFmtId="0" fontId="81" fillId="0" borderId="0" applyNumberFormat="0" applyFill="0" applyBorder="0" applyAlignment="0" applyProtection="0">
      <alignment vertical="center"/>
    </xf>
    <xf numFmtId="0" fontId="81" fillId="0" borderId="0" applyNumberFormat="0" applyFill="0" applyBorder="0" applyAlignment="0" applyProtection="0">
      <alignment vertical="center"/>
    </xf>
    <xf numFmtId="0" fontId="52" fillId="11" borderId="0" applyNumberFormat="0" applyBorder="0" applyAlignment="0" applyProtection="0">
      <alignment vertical="center"/>
    </xf>
    <xf numFmtId="0" fontId="81" fillId="0" borderId="0" applyNumberFormat="0" applyFill="0" applyBorder="0" applyAlignment="0" applyProtection="0">
      <alignment vertical="center"/>
    </xf>
    <xf numFmtId="0" fontId="81" fillId="0" borderId="0" applyNumberFormat="0" applyFill="0" applyBorder="0" applyAlignment="0" applyProtection="0">
      <alignment vertical="center"/>
    </xf>
    <xf numFmtId="0" fontId="105" fillId="0" borderId="0" applyNumberFormat="0" applyFill="0" applyBorder="0" applyAlignment="0" applyProtection="0">
      <alignment vertical="center"/>
    </xf>
    <xf numFmtId="0" fontId="105" fillId="0" borderId="0" applyNumberFormat="0" applyFill="0" applyBorder="0" applyAlignment="0" applyProtection="0">
      <alignment vertical="center"/>
    </xf>
    <xf numFmtId="0" fontId="105" fillId="0" borderId="0" applyNumberFormat="0" applyFill="0" applyBorder="0" applyAlignment="0" applyProtection="0">
      <alignment vertical="center"/>
    </xf>
    <xf numFmtId="0" fontId="81" fillId="0" borderId="0" applyNumberFormat="0" applyFill="0" applyBorder="0" applyAlignment="0" applyProtection="0">
      <alignment vertical="center"/>
    </xf>
    <xf numFmtId="0" fontId="76" fillId="0" borderId="0" applyNumberFormat="0" applyFill="0" applyBorder="0" applyAlignment="0" applyProtection="0">
      <alignment vertical="center"/>
    </xf>
    <xf numFmtId="0" fontId="76" fillId="0" borderId="0" applyNumberFormat="0" applyFill="0" applyBorder="0" applyAlignment="0" applyProtection="0">
      <alignment vertical="center"/>
    </xf>
    <xf numFmtId="0" fontId="37" fillId="0" borderId="0">
      <alignment vertical="center"/>
    </xf>
    <xf numFmtId="0" fontId="76" fillId="0" borderId="0" applyNumberFormat="0" applyFill="0" applyBorder="0" applyAlignment="0" applyProtection="0">
      <alignment vertical="center"/>
    </xf>
    <xf numFmtId="0" fontId="76" fillId="0" borderId="0" applyNumberFormat="0" applyFill="0" applyBorder="0" applyAlignment="0" applyProtection="0">
      <alignment vertical="center"/>
    </xf>
    <xf numFmtId="0" fontId="76" fillId="0" borderId="0" applyNumberFormat="0" applyFill="0" applyBorder="0" applyAlignment="0" applyProtection="0">
      <alignment vertical="center"/>
    </xf>
    <xf numFmtId="0" fontId="76" fillId="0" borderId="0" applyNumberFormat="0" applyFill="0" applyBorder="0" applyAlignment="0" applyProtection="0">
      <alignment vertical="center"/>
    </xf>
    <xf numFmtId="0" fontId="76" fillId="0" borderId="0" applyNumberFormat="0" applyFill="0" applyBorder="0" applyAlignment="0" applyProtection="0">
      <alignment vertical="center"/>
    </xf>
    <xf numFmtId="0" fontId="76" fillId="0" borderId="0" applyNumberFormat="0" applyFill="0" applyBorder="0" applyAlignment="0" applyProtection="0">
      <alignment vertical="center"/>
    </xf>
    <xf numFmtId="0" fontId="76" fillId="0" borderId="0" applyNumberFormat="0" applyFill="0" applyBorder="0" applyAlignment="0" applyProtection="0">
      <alignment vertical="center"/>
    </xf>
    <xf numFmtId="0" fontId="76" fillId="0" borderId="0" applyNumberFormat="0" applyFill="0" applyBorder="0" applyAlignment="0" applyProtection="0">
      <alignment vertical="center"/>
    </xf>
    <xf numFmtId="0" fontId="76" fillId="0" borderId="0" applyNumberFormat="0" applyFill="0" applyBorder="0" applyAlignment="0" applyProtection="0">
      <alignment vertical="center"/>
    </xf>
    <xf numFmtId="0" fontId="28" fillId="6" borderId="0" applyNumberFormat="0" applyBorder="0" applyAlignment="0" applyProtection="0">
      <alignment vertical="center"/>
    </xf>
    <xf numFmtId="0" fontId="76" fillId="0" borderId="0" applyNumberFormat="0" applyFill="0" applyBorder="0" applyAlignment="0" applyProtection="0">
      <alignment vertical="center"/>
    </xf>
    <xf numFmtId="0" fontId="76" fillId="0" borderId="0" applyNumberFormat="0" applyFill="0" applyBorder="0" applyAlignment="0" applyProtection="0">
      <alignment vertical="center"/>
    </xf>
    <xf numFmtId="0" fontId="76" fillId="0" borderId="0" applyNumberFormat="0" applyFill="0" applyBorder="0" applyAlignment="0" applyProtection="0">
      <alignment vertical="center"/>
    </xf>
    <xf numFmtId="0" fontId="24" fillId="0" borderId="0" applyNumberFormat="0" applyFill="0" applyBorder="0" applyAlignment="0" applyProtection="0"/>
    <xf numFmtId="0" fontId="28" fillId="6" borderId="0" applyNumberFormat="0" applyBorder="0" applyAlignment="0" applyProtection="0">
      <alignment vertical="center"/>
    </xf>
    <xf numFmtId="0" fontId="24" fillId="0" borderId="0" applyNumberFormat="0" applyFill="0" applyBorder="0" applyAlignment="0" applyProtection="0"/>
    <xf numFmtId="0" fontId="145" fillId="0" borderId="25" applyNumberFormat="0" applyFill="0" applyProtection="0">
      <alignment horizontal="center"/>
    </xf>
    <xf numFmtId="0" fontId="52" fillId="11" borderId="0" applyNumberFormat="0" applyBorder="0" applyAlignment="0" applyProtection="0">
      <alignment vertical="center"/>
    </xf>
    <xf numFmtId="0" fontId="33" fillId="11" borderId="0" applyNumberFormat="0" applyBorder="0" applyAlignment="0" applyProtection="0">
      <alignment vertical="center"/>
    </xf>
    <xf numFmtId="0" fontId="33" fillId="19" borderId="0" applyNumberFormat="0" applyBorder="0" applyAlignment="0" applyProtection="0">
      <alignment vertical="center"/>
    </xf>
    <xf numFmtId="0" fontId="52" fillId="11" borderId="0" applyNumberFormat="0" applyBorder="0" applyAlignment="0" applyProtection="0">
      <alignment vertical="center"/>
    </xf>
    <xf numFmtId="0" fontId="39" fillId="6" borderId="0" applyNumberFormat="0" applyBorder="0" applyAlignment="0" applyProtection="0">
      <alignment vertical="center"/>
    </xf>
    <xf numFmtId="0" fontId="52" fillId="11" borderId="0" applyNumberFormat="0" applyBorder="0" applyAlignment="0" applyProtection="0">
      <alignment vertical="center"/>
    </xf>
    <xf numFmtId="0" fontId="33" fillId="11" borderId="0" applyNumberFormat="0" applyBorder="0" applyAlignment="0" applyProtection="0">
      <alignment vertical="center"/>
    </xf>
    <xf numFmtId="0" fontId="52" fillId="11" borderId="0" applyNumberFormat="0" applyBorder="0" applyAlignment="0" applyProtection="0">
      <alignment vertical="center"/>
    </xf>
    <xf numFmtId="0" fontId="33" fillId="11" borderId="0" applyNumberFormat="0" applyBorder="0" applyAlignment="0" applyProtection="0">
      <alignment vertical="center"/>
    </xf>
    <xf numFmtId="0" fontId="52" fillId="11" borderId="0" applyNumberFormat="0" applyBorder="0" applyAlignment="0" applyProtection="0">
      <alignment vertical="center"/>
    </xf>
    <xf numFmtId="0" fontId="52" fillId="11"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62" fillId="19"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90" fillId="11" borderId="0" applyNumberFormat="0" applyBorder="0" applyAlignment="0" applyProtection="0">
      <alignment vertical="center"/>
    </xf>
    <xf numFmtId="0" fontId="62" fillId="19" borderId="0" applyNumberFormat="0" applyBorder="0" applyAlignment="0" applyProtection="0">
      <alignment vertical="center"/>
    </xf>
    <xf numFmtId="0" fontId="90" fillId="11"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62" fillId="19" borderId="0" applyNumberFormat="0" applyBorder="0" applyAlignment="0" applyProtection="0">
      <alignment vertical="center"/>
    </xf>
    <xf numFmtId="0" fontId="33" fillId="11" borderId="0" applyNumberFormat="0" applyBorder="0" applyAlignment="0" applyProtection="0">
      <alignment vertical="center"/>
    </xf>
    <xf numFmtId="0" fontId="62" fillId="19"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62" fillId="19" borderId="0" applyNumberFormat="0" applyBorder="0" applyAlignment="0" applyProtection="0">
      <alignment vertical="center"/>
    </xf>
    <xf numFmtId="0" fontId="62" fillId="19" borderId="0" applyNumberFormat="0" applyBorder="0" applyAlignment="0" applyProtection="0">
      <alignment vertical="center"/>
    </xf>
    <xf numFmtId="0" fontId="62" fillId="19" borderId="0" applyNumberFormat="0" applyBorder="0" applyAlignment="0" applyProtection="0">
      <alignment vertical="center"/>
    </xf>
    <xf numFmtId="0" fontId="62" fillId="19" borderId="0" applyNumberFormat="0" applyBorder="0" applyAlignment="0" applyProtection="0">
      <alignment vertical="center"/>
    </xf>
    <xf numFmtId="0" fontId="41" fillId="0" borderId="0">
      <alignment vertical="center"/>
    </xf>
    <xf numFmtId="0" fontId="62" fillId="19" borderId="0" applyNumberFormat="0" applyBorder="0" applyAlignment="0" applyProtection="0">
      <alignment vertical="center"/>
    </xf>
    <xf numFmtId="0" fontId="62" fillId="19" borderId="0" applyNumberFormat="0" applyBorder="0" applyAlignment="0" applyProtection="0">
      <alignment vertical="center"/>
    </xf>
    <xf numFmtId="0" fontId="72" fillId="19" borderId="0" applyNumberFormat="0" applyBorder="0" applyAlignment="0" applyProtection="0">
      <alignment vertical="center"/>
    </xf>
    <xf numFmtId="0" fontId="62" fillId="19" borderId="0" applyNumberFormat="0" applyBorder="0" applyAlignment="0" applyProtection="0">
      <alignment vertical="center"/>
    </xf>
    <xf numFmtId="0" fontId="62" fillId="19" borderId="0" applyNumberFormat="0" applyBorder="0" applyAlignment="0" applyProtection="0">
      <alignment vertical="center"/>
    </xf>
    <xf numFmtId="0" fontId="90" fillId="11" borderId="0" applyNumberFormat="0" applyBorder="0" applyAlignment="0" applyProtection="0">
      <alignment vertical="center"/>
    </xf>
    <xf numFmtId="0" fontId="62" fillId="19" borderId="0" applyNumberFormat="0" applyBorder="0" applyAlignment="0" applyProtection="0">
      <alignment vertical="center"/>
    </xf>
    <xf numFmtId="0" fontId="131" fillId="4" borderId="26" applyNumberFormat="0" applyAlignment="0" applyProtection="0">
      <alignment vertical="center"/>
    </xf>
    <xf numFmtId="0" fontId="62" fillId="19" borderId="0" applyNumberFormat="0" applyBorder="0" applyAlignment="0" applyProtection="0">
      <alignment vertical="center"/>
    </xf>
    <xf numFmtId="0" fontId="62" fillId="19" borderId="0" applyNumberFormat="0" applyBorder="0" applyAlignment="0" applyProtection="0">
      <alignment vertical="center"/>
    </xf>
    <xf numFmtId="0" fontId="62" fillId="19" borderId="0" applyNumberFormat="0" applyBorder="0" applyAlignment="0" applyProtection="0">
      <alignment vertical="center"/>
    </xf>
    <xf numFmtId="0" fontId="62" fillId="19" borderId="0" applyNumberFormat="0" applyBorder="0" applyAlignment="0" applyProtection="0">
      <alignment vertical="center"/>
    </xf>
    <xf numFmtId="0" fontId="62" fillId="19" borderId="0" applyNumberFormat="0" applyBorder="0" applyAlignment="0" applyProtection="0">
      <alignment vertical="center"/>
    </xf>
    <xf numFmtId="0" fontId="95" fillId="19" borderId="0" applyNumberFormat="0" applyBorder="0" applyAlignment="0" applyProtection="0">
      <alignment vertical="center"/>
    </xf>
    <xf numFmtId="0" fontId="62" fillId="19" borderId="0" applyNumberFormat="0" applyBorder="0" applyAlignment="0" applyProtection="0">
      <alignment vertical="center"/>
    </xf>
    <xf numFmtId="0" fontId="62" fillId="19" borderId="0" applyNumberFormat="0" applyBorder="0" applyAlignment="0" applyProtection="0">
      <alignment vertical="center"/>
    </xf>
    <xf numFmtId="0" fontId="39" fillId="6" borderId="0" applyNumberFormat="0" applyBorder="0" applyAlignment="0" applyProtection="0">
      <alignment vertical="center"/>
    </xf>
    <xf numFmtId="0" fontId="62" fillId="19" borderId="0" applyNumberFormat="0" applyBorder="0" applyAlignment="0" applyProtection="0">
      <alignment vertical="center"/>
    </xf>
    <xf numFmtId="0" fontId="33" fillId="19" borderId="0" applyNumberFormat="0" applyBorder="0" applyAlignment="0" applyProtection="0">
      <alignment vertical="center"/>
    </xf>
    <xf numFmtId="0" fontId="33" fillId="19" borderId="0" applyNumberFormat="0" applyBorder="0" applyAlignment="0" applyProtection="0">
      <alignment vertical="center"/>
    </xf>
    <xf numFmtId="0" fontId="62" fillId="11" borderId="0" applyNumberFormat="0" applyBorder="0" applyAlignment="0" applyProtection="0">
      <alignment vertical="center"/>
    </xf>
    <xf numFmtId="0" fontId="33" fillId="19" borderId="0" applyNumberFormat="0" applyBorder="0" applyAlignment="0" applyProtection="0">
      <alignment vertical="center"/>
    </xf>
    <xf numFmtId="0" fontId="33" fillId="19" borderId="0" applyNumberFormat="0" applyBorder="0" applyAlignment="0" applyProtection="0">
      <alignment vertical="center"/>
    </xf>
    <xf numFmtId="0" fontId="33" fillId="11" borderId="0" applyNumberFormat="0" applyBorder="0" applyAlignment="0" applyProtection="0">
      <alignment vertical="center"/>
    </xf>
    <xf numFmtId="0" fontId="33" fillId="19" borderId="0" applyNumberFormat="0" applyBorder="0" applyAlignment="0" applyProtection="0">
      <alignment vertical="center"/>
    </xf>
    <xf numFmtId="0" fontId="33" fillId="11" borderId="0" applyNumberFormat="0" applyBorder="0" applyAlignment="0" applyProtection="0">
      <alignment vertical="center"/>
    </xf>
    <xf numFmtId="0" fontId="33" fillId="19" borderId="0" applyNumberFormat="0" applyBorder="0" applyAlignment="0" applyProtection="0">
      <alignment vertical="center"/>
    </xf>
    <xf numFmtId="0" fontId="33" fillId="11" borderId="0" applyNumberFormat="0" applyBorder="0" applyAlignment="0" applyProtection="0">
      <alignment vertical="center"/>
    </xf>
    <xf numFmtId="0" fontId="33" fillId="19" borderId="0" applyNumberFormat="0" applyBorder="0" applyAlignment="0" applyProtection="0">
      <alignment vertical="center"/>
    </xf>
    <xf numFmtId="0" fontId="33" fillId="19" borderId="0" applyNumberFormat="0" applyBorder="0" applyAlignment="0" applyProtection="0">
      <alignment vertical="center"/>
    </xf>
    <xf numFmtId="0" fontId="33" fillId="19"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33" fillId="19" borderId="0" applyNumberFormat="0" applyBorder="0" applyAlignment="0" applyProtection="0">
      <alignment vertical="center"/>
    </xf>
    <xf numFmtId="0" fontId="33" fillId="19" borderId="0" applyNumberFormat="0" applyBorder="0" applyAlignment="0" applyProtection="0">
      <alignment vertical="center"/>
    </xf>
    <xf numFmtId="0" fontId="52" fillId="11" borderId="0" applyNumberFormat="0" applyBorder="0" applyAlignment="0" applyProtection="0">
      <alignment vertical="center"/>
    </xf>
    <xf numFmtId="0" fontId="33" fillId="19" borderId="0" applyNumberFormat="0" applyBorder="0" applyAlignment="0" applyProtection="0">
      <alignment vertical="center"/>
    </xf>
    <xf numFmtId="0" fontId="33" fillId="19" borderId="0" applyNumberFormat="0" applyBorder="0" applyAlignment="0" applyProtection="0">
      <alignment vertical="center"/>
    </xf>
    <xf numFmtId="0" fontId="33" fillId="19" borderId="0" applyNumberFormat="0" applyBorder="0" applyAlignment="0" applyProtection="0">
      <alignment vertical="center"/>
    </xf>
    <xf numFmtId="0" fontId="33" fillId="19" borderId="0" applyNumberFormat="0" applyBorder="0" applyAlignment="0" applyProtection="0">
      <alignment vertical="center"/>
    </xf>
    <xf numFmtId="0" fontId="33" fillId="19" borderId="0" applyNumberFormat="0" applyBorder="0" applyAlignment="0" applyProtection="0">
      <alignment vertical="center"/>
    </xf>
    <xf numFmtId="0" fontId="52" fillId="11" borderId="0" applyNumberFormat="0" applyBorder="0" applyAlignment="0" applyProtection="0">
      <alignment vertical="center"/>
    </xf>
    <xf numFmtId="0" fontId="33" fillId="19" borderId="0" applyNumberFormat="0" applyBorder="0" applyAlignment="0" applyProtection="0">
      <alignment vertical="center"/>
    </xf>
    <xf numFmtId="0" fontId="33" fillId="19" borderId="0" applyNumberFormat="0" applyBorder="0" applyAlignment="0" applyProtection="0">
      <alignment vertical="center"/>
    </xf>
    <xf numFmtId="0" fontId="33" fillId="19" borderId="0" applyNumberFormat="0" applyBorder="0" applyAlignment="0" applyProtection="0">
      <alignment vertical="center"/>
    </xf>
    <xf numFmtId="0" fontId="33" fillId="19" borderId="0" applyNumberFormat="0" applyBorder="0" applyAlignment="0" applyProtection="0">
      <alignment vertical="center"/>
    </xf>
    <xf numFmtId="0" fontId="33" fillId="19"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41" fillId="0" borderId="0"/>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126" fillId="0" borderId="0"/>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52" fillId="11" borderId="0" applyNumberFormat="0" applyBorder="0" applyAlignment="0" applyProtection="0">
      <alignment vertical="center"/>
    </xf>
    <xf numFmtId="0" fontId="52" fillId="11" borderId="0" applyNumberFormat="0" applyBorder="0" applyAlignment="0" applyProtection="0">
      <alignment vertical="center"/>
    </xf>
    <xf numFmtId="0" fontId="52" fillId="11" borderId="0" applyNumberFormat="0" applyBorder="0" applyAlignment="0" applyProtection="0">
      <alignment vertical="center"/>
    </xf>
    <xf numFmtId="0" fontId="72" fillId="19" borderId="0" applyNumberFormat="0" applyBorder="0" applyAlignment="0" applyProtection="0">
      <alignment vertical="center"/>
    </xf>
    <xf numFmtId="0" fontId="52" fillId="11" borderId="0" applyNumberFormat="0" applyBorder="0" applyAlignment="0" applyProtection="0">
      <alignment vertical="center"/>
    </xf>
    <xf numFmtId="0" fontId="52" fillId="11" borderId="0" applyNumberFormat="0" applyBorder="0" applyAlignment="0" applyProtection="0">
      <alignment vertical="center"/>
    </xf>
    <xf numFmtId="0" fontId="33" fillId="11" borderId="0" applyNumberFormat="0" applyBorder="0" applyAlignment="0" applyProtection="0">
      <alignment vertical="center"/>
    </xf>
    <xf numFmtId="0" fontId="52" fillId="11" borderId="0" applyNumberFormat="0" applyBorder="0" applyAlignment="0" applyProtection="0">
      <alignment vertical="center"/>
    </xf>
    <xf numFmtId="0" fontId="33" fillId="11" borderId="0" applyNumberFormat="0" applyBorder="0" applyAlignment="0" applyProtection="0">
      <alignment vertical="center"/>
    </xf>
    <xf numFmtId="0" fontId="52" fillId="11" borderId="0" applyNumberFormat="0" applyBorder="0" applyAlignment="0" applyProtection="0">
      <alignment vertical="center"/>
    </xf>
    <xf numFmtId="0" fontId="33" fillId="11" borderId="0" applyNumberFormat="0" applyBorder="0" applyAlignment="0" applyProtection="0">
      <alignment vertical="center"/>
    </xf>
    <xf numFmtId="0" fontId="72" fillId="19" borderId="0" applyNumberFormat="0" applyBorder="0" applyAlignment="0" applyProtection="0">
      <alignment vertical="center"/>
    </xf>
    <xf numFmtId="0" fontId="33" fillId="11" borderId="0" applyNumberFormat="0" applyBorder="0" applyAlignment="0" applyProtection="0">
      <alignment vertical="center"/>
    </xf>
    <xf numFmtId="0" fontId="72" fillId="19" borderId="0" applyNumberFormat="0" applyBorder="0" applyAlignment="0" applyProtection="0">
      <alignment vertical="center"/>
    </xf>
    <xf numFmtId="0" fontId="33" fillId="11" borderId="0" applyNumberFormat="0" applyBorder="0" applyAlignment="0" applyProtection="0">
      <alignment vertical="center"/>
    </xf>
    <xf numFmtId="0" fontId="72" fillId="19" borderId="0" applyNumberFormat="0" applyBorder="0" applyAlignment="0" applyProtection="0">
      <alignment vertical="center"/>
    </xf>
    <xf numFmtId="0" fontId="72" fillId="19" borderId="0" applyNumberFormat="0" applyBorder="0" applyAlignment="0" applyProtection="0">
      <alignment vertical="center"/>
    </xf>
    <xf numFmtId="0" fontId="72" fillId="19" borderId="0" applyNumberFormat="0" applyBorder="0" applyAlignment="0" applyProtection="0">
      <alignment vertical="center"/>
    </xf>
    <xf numFmtId="0" fontId="72" fillId="19" borderId="0" applyNumberFormat="0" applyBorder="0" applyAlignment="0" applyProtection="0">
      <alignment vertical="center"/>
    </xf>
    <xf numFmtId="0" fontId="72" fillId="19"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33" fillId="19" borderId="0" applyNumberFormat="0" applyBorder="0" applyAlignment="0" applyProtection="0">
      <alignment vertical="center"/>
    </xf>
    <xf numFmtId="0" fontId="52" fillId="11" borderId="0" applyNumberFormat="0" applyBorder="0" applyAlignment="0" applyProtection="0">
      <alignment vertical="center"/>
    </xf>
    <xf numFmtId="0" fontId="52" fillId="11" borderId="0" applyNumberFormat="0" applyBorder="0" applyAlignment="0" applyProtection="0">
      <alignment vertical="center"/>
    </xf>
    <xf numFmtId="0" fontId="52" fillId="11"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52" fillId="11"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41" fillId="0" borderId="0"/>
    <xf numFmtId="0" fontId="52" fillId="11"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52" fillId="11" borderId="0" applyNumberFormat="0" applyBorder="0" applyAlignment="0" applyProtection="0">
      <alignment vertical="center"/>
    </xf>
    <xf numFmtId="0" fontId="52" fillId="11" borderId="0" applyNumberFormat="0" applyBorder="0" applyAlignment="0" applyProtection="0">
      <alignment vertical="center"/>
    </xf>
    <xf numFmtId="0" fontId="33" fillId="11" borderId="0" applyNumberFormat="0" applyBorder="0" applyAlignment="0" applyProtection="0">
      <alignment vertical="center"/>
    </xf>
    <xf numFmtId="0" fontId="52" fillId="11" borderId="0" applyNumberFormat="0" applyBorder="0" applyAlignment="0" applyProtection="0">
      <alignment vertical="center"/>
    </xf>
    <xf numFmtId="0" fontId="33" fillId="11" borderId="0" applyNumberFormat="0" applyBorder="0" applyAlignment="0" applyProtection="0">
      <alignment vertical="center"/>
    </xf>
    <xf numFmtId="0" fontId="52" fillId="11" borderId="0" applyNumberFormat="0" applyBorder="0" applyAlignment="0" applyProtection="0">
      <alignment vertical="center"/>
    </xf>
    <xf numFmtId="0" fontId="33" fillId="11" borderId="0" applyNumberFormat="0" applyBorder="0" applyAlignment="0" applyProtection="0">
      <alignment vertical="center"/>
    </xf>
    <xf numFmtId="0" fontId="52" fillId="11"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52" fillId="11" borderId="0" applyNumberFormat="0" applyBorder="0" applyAlignment="0" applyProtection="0">
      <alignment vertical="center"/>
    </xf>
    <xf numFmtId="0" fontId="52" fillId="11" borderId="0" applyNumberFormat="0" applyBorder="0" applyAlignment="0" applyProtection="0">
      <alignment vertical="center"/>
    </xf>
    <xf numFmtId="0" fontId="52" fillId="11" borderId="0" applyNumberFormat="0" applyBorder="0" applyAlignment="0" applyProtection="0">
      <alignment vertical="center"/>
    </xf>
    <xf numFmtId="0" fontId="52" fillId="11" borderId="0" applyNumberFormat="0" applyBorder="0" applyAlignment="0" applyProtection="0">
      <alignment vertical="center"/>
    </xf>
    <xf numFmtId="0" fontId="52" fillId="11" borderId="0" applyNumberFormat="0" applyBorder="0" applyAlignment="0" applyProtection="0">
      <alignment vertical="center"/>
    </xf>
    <xf numFmtId="0" fontId="52" fillId="11" borderId="0" applyNumberFormat="0" applyBorder="0" applyAlignment="0" applyProtection="0">
      <alignment vertical="center"/>
    </xf>
    <xf numFmtId="0" fontId="52" fillId="11" borderId="0" applyNumberFormat="0" applyBorder="0" applyAlignment="0" applyProtection="0">
      <alignment vertical="center"/>
    </xf>
    <xf numFmtId="0" fontId="52" fillId="11" borderId="0" applyNumberFormat="0" applyBorder="0" applyAlignment="0" applyProtection="0">
      <alignment vertical="center"/>
    </xf>
    <xf numFmtId="0" fontId="52" fillId="11"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52" fillId="11"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28" fillId="6"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39" fillId="6" borderId="0" applyNumberFormat="0" applyBorder="0" applyAlignment="0" applyProtection="0">
      <alignment vertical="center"/>
    </xf>
    <xf numFmtId="0" fontId="33" fillId="11" borderId="0" applyNumberFormat="0" applyBorder="0" applyAlignment="0" applyProtection="0">
      <alignment vertical="center"/>
    </xf>
    <xf numFmtId="0" fontId="39" fillId="6"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39" fillId="6" borderId="0" applyNumberFormat="0" applyBorder="0" applyAlignment="0" applyProtection="0">
      <alignment vertical="center"/>
    </xf>
    <xf numFmtId="0" fontId="33" fillId="11" borderId="0" applyNumberFormat="0" applyBorder="0" applyAlignment="0" applyProtection="0">
      <alignment vertical="center"/>
    </xf>
    <xf numFmtId="0" fontId="39" fillId="6"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39" fillId="6" borderId="0" applyNumberFormat="0" applyBorder="0" applyAlignment="0" applyProtection="0">
      <alignment vertical="center"/>
    </xf>
    <xf numFmtId="0" fontId="33" fillId="11" borderId="0" applyNumberFormat="0" applyBorder="0" applyAlignment="0" applyProtection="0">
      <alignment vertical="center"/>
    </xf>
    <xf numFmtId="0" fontId="39" fillId="6"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52" fillId="11"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70" fillId="20" borderId="20" applyNumberFormat="0" applyAlignment="0" applyProtection="0">
      <alignment vertical="center"/>
    </xf>
    <xf numFmtId="0" fontId="39" fillId="6"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33" fillId="19"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52" fillId="11"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52" fillId="11"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52" fillId="11" borderId="0" applyNumberFormat="0" applyBorder="0" applyAlignment="0" applyProtection="0">
      <alignment vertical="center"/>
    </xf>
    <xf numFmtId="0" fontId="28" fillId="6"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52" fillId="11" borderId="0" applyNumberFormat="0" applyBorder="0" applyAlignment="0" applyProtection="0">
      <alignment vertical="center"/>
    </xf>
    <xf numFmtId="0" fontId="95" fillId="19" borderId="0" applyNumberFormat="0" applyBorder="0" applyAlignment="0" applyProtection="0">
      <alignment vertical="center"/>
    </xf>
    <xf numFmtId="0" fontId="33" fillId="11" borderId="0" applyNumberFormat="0" applyBorder="0" applyAlignment="0" applyProtection="0">
      <alignment vertical="center"/>
    </xf>
    <xf numFmtId="0" fontId="52" fillId="11" borderId="0" applyNumberFormat="0" applyBorder="0" applyAlignment="0" applyProtection="0">
      <alignment vertical="center"/>
    </xf>
    <xf numFmtId="0" fontId="72" fillId="19" borderId="0" applyNumberFormat="0" applyBorder="0" applyAlignment="0" applyProtection="0">
      <alignment vertical="center"/>
    </xf>
    <xf numFmtId="0" fontId="33" fillId="11" borderId="0" applyNumberFormat="0" applyBorder="0" applyAlignment="0" applyProtection="0">
      <alignment vertical="center"/>
    </xf>
    <xf numFmtId="0" fontId="52" fillId="11"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62" fillId="11"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79" fillId="11" borderId="0" applyNumberFormat="0" applyBorder="0" applyAlignment="0" applyProtection="0"/>
    <xf numFmtId="0" fontId="52" fillId="11" borderId="0" applyNumberFormat="0" applyBorder="0" applyAlignment="0" applyProtection="0">
      <alignment vertical="center"/>
    </xf>
    <xf numFmtId="0" fontId="96" fillId="0" borderId="24" applyNumberFormat="0" applyFill="0" applyAlignment="0" applyProtection="0">
      <alignment vertical="center"/>
    </xf>
    <xf numFmtId="0" fontId="79" fillId="11" borderId="0" applyNumberFormat="0" applyBorder="0" applyAlignment="0" applyProtection="0"/>
    <xf numFmtId="0" fontId="79" fillId="11" borderId="0" applyNumberFormat="0" applyBorder="0" applyAlignment="0" applyProtection="0"/>
    <xf numFmtId="0" fontId="72" fillId="11" borderId="0" applyNumberFormat="0" applyBorder="0" applyAlignment="0" applyProtection="0">
      <alignment vertical="center"/>
    </xf>
    <xf numFmtId="0" fontId="72" fillId="11" borderId="0" applyNumberFormat="0" applyBorder="0" applyAlignment="0" applyProtection="0">
      <alignment vertical="center"/>
    </xf>
    <xf numFmtId="0" fontId="72" fillId="11" borderId="0" applyNumberFormat="0" applyBorder="0" applyAlignment="0" applyProtection="0">
      <alignment vertical="center"/>
    </xf>
    <xf numFmtId="0" fontId="72" fillId="11" borderId="0" applyNumberFormat="0" applyBorder="0" applyAlignment="0" applyProtection="0">
      <alignment vertical="center"/>
    </xf>
    <xf numFmtId="0" fontId="33" fillId="11" borderId="0" applyNumberFormat="0" applyBorder="0" applyAlignment="0" applyProtection="0">
      <alignment vertical="center"/>
    </xf>
    <xf numFmtId="0" fontId="72" fillId="11" borderId="0" applyNumberFormat="0" applyBorder="0" applyAlignment="0" applyProtection="0">
      <alignment vertical="center"/>
    </xf>
    <xf numFmtId="0" fontId="28" fillId="6" borderId="0" applyNumberFormat="0" applyBorder="0" applyAlignment="0" applyProtection="0">
      <alignment vertical="center"/>
    </xf>
    <xf numFmtId="0" fontId="72" fillId="11" borderId="0" applyNumberFormat="0" applyBorder="0" applyAlignment="0" applyProtection="0">
      <alignment vertical="center"/>
    </xf>
    <xf numFmtId="0" fontId="72" fillId="11" borderId="0" applyNumberFormat="0" applyBorder="0" applyAlignment="0" applyProtection="0">
      <alignment vertical="center"/>
    </xf>
    <xf numFmtId="0" fontId="62" fillId="11" borderId="0" applyNumberFormat="0" applyBorder="0" applyAlignment="0" applyProtection="0">
      <alignment vertical="center"/>
    </xf>
    <xf numFmtId="0" fontId="62" fillId="11" borderId="0" applyNumberFormat="0" applyBorder="0" applyAlignment="0" applyProtection="0">
      <alignment vertical="center"/>
    </xf>
    <xf numFmtId="0" fontId="62" fillId="11" borderId="0" applyNumberFormat="0" applyBorder="0" applyAlignment="0" applyProtection="0">
      <alignment vertical="center"/>
    </xf>
    <xf numFmtId="0" fontId="95" fillId="11" borderId="0" applyNumberFormat="0" applyBorder="0" applyAlignment="0" applyProtection="0">
      <alignment vertical="center"/>
    </xf>
    <xf numFmtId="0" fontId="95" fillId="11" borderId="0" applyNumberFormat="0" applyBorder="0" applyAlignment="0" applyProtection="0">
      <alignment vertical="center"/>
    </xf>
    <xf numFmtId="0" fontId="95" fillId="11" borderId="0" applyNumberFormat="0" applyBorder="0" applyAlignment="0" applyProtection="0">
      <alignment vertical="center"/>
    </xf>
    <xf numFmtId="0" fontId="95" fillId="19" borderId="0" applyNumberFormat="0" applyBorder="0" applyAlignment="0" applyProtection="0">
      <alignment vertical="center"/>
    </xf>
    <xf numFmtId="0" fontId="33" fillId="11" borderId="0" applyNumberFormat="0" applyBorder="0" applyAlignment="0" applyProtection="0">
      <alignment vertical="center"/>
    </xf>
    <xf numFmtId="0" fontId="95" fillId="19" borderId="0" applyNumberFormat="0" applyBorder="0" applyAlignment="0" applyProtection="0">
      <alignment vertical="center"/>
    </xf>
    <xf numFmtId="0" fontId="33" fillId="11" borderId="0" applyNumberFormat="0" applyBorder="0" applyAlignment="0" applyProtection="0">
      <alignment vertical="center"/>
    </xf>
    <xf numFmtId="0" fontId="95" fillId="19" borderId="0" applyNumberFormat="0" applyBorder="0" applyAlignment="0" applyProtection="0">
      <alignment vertical="center"/>
    </xf>
    <xf numFmtId="0" fontId="33" fillId="11" borderId="0" applyNumberFormat="0" applyBorder="0" applyAlignment="0" applyProtection="0">
      <alignment vertical="center"/>
    </xf>
    <xf numFmtId="0" fontId="95" fillId="19" borderId="0" applyNumberFormat="0" applyBorder="0" applyAlignment="0" applyProtection="0">
      <alignment vertical="center"/>
    </xf>
    <xf numFmtId="0" fontId="79" fillId="11" borderId="0" applyNumberFormat="0" applyBorder="0" applyAlignment="0" applyProtection="0"/>
    <xf numFmtId="0" fontId="33" fillId="19" borderId="0" applyNumberFormat="0" applyBorder="0" applyAlignment="0" applyProtection="0">
      <alignment vertical="center"/>
    </xf>
    <xf numFmtId="0" fontId="79" fillId="11" borderId="0" applyNumberFormat="0" applyBorder="0" applyAlignment="0" applyProtection="0"/>
    <xf numFmtId="0" fontId="90" fillId="11" borderId="0" applyNumberFormat="0" applyBorder="0" applyAlignment="0" applyProtection="0">
      <alignment vertical="center"/>
    </xf>
    <xf numFmtId="0" fontId="117" fillId="65" borderId="0" applyNumberFormat="0" applyBorder="0" applyAlignment="0" applyProtection="0"/>
    <xf numFmtId="0" fontId="90" fillId="11" borderId="0" applyNumberFormat="0" applyBorder="0" applyAlignment="0" applyProtection="0">
      <alignment vertical="center"/>
    </xf>
    <xf numFmtId="0" fontId="90" fillId="11" borderId="0" applyNumberFormat="0" applyBorder="0" applyAlignment="0" applyProtection="0">
      <alignment vertical="center"/>
    </xf>
    <xf numFmtId="0" fontId="117" fillId="65" borderId="0" applyNumberFormat="0" applyBorder="0" applyAlignment="0" applyProtection="0"/>
    <xf numFmtId="0" fontId="90" fillId="11" borderId="0" applyNumberFormat="0" applyBorder="0" applyAlignment="0" applyProtection="0">
      <alignment vertical="center"/>
    </xf>
    <xf numFmtId="0" fontId="90" fillId="11" borderId="0" applyNumberFormat="0" applyBorder="0" applyAlignment="0" applyProtection="0">
      <alignment vertical="center"/>
    </xf>
    <xf numFmtId="0" fontId="117" fillId="65" borderId="0" applyNumberFormat="0" applyBorder="0" applyAlignment="0" applyProtection="0"/>
    <xf numFmtId="0" fontId="90" fillId="11" borderId="0" applyNumberFormat="0" applyBorder="0" applyAlignment="0" applyProtection="0">
      <alignment vertical="center"/>
    </xf>
    <xf numFmtId="0" fontId="95" fillId="19" borderId="0" applyNumberFormat="0" applyBorder="0" applyAlignment="0" applyProtection="0">
      <alignment vertical="center"/>
    </xf>
    <xf numFmtId="0" fontId="39" fillId="6" borderId="0" applyNumberFormat="0" applyBorder="0" applyAlignment="0" applyProtection="0">
      <alignment vertical="center"/>
    </xf>
    <xf numFmtId="0" fontId="95" fillId="19" borderId="0" applyNumberFormat="0" applyBorder="0" applyAlignment="0" applyProtection="0">
      <alignment vertical="center"/>
    </xf>
    <xf numFmtId="0" fontId="95" fillId="19" borderId="0" applyNumberFormat="0" applyBorder="0" applyAlignment="0" applyProtection="0">
      <alignment vertical="center"/>
    </xf>
    <xf numFmtId="0" fontId="95" fillId="19" borderId="0" applyNumberFormat="0" applyBorder="0" applyAlignment="0" applyProtection="0">
      <alignment vertical="center"/>
    </xf>
    <xf numFmtId="0" fontId="95" fillId="19" borderId="0" applyNumberFormat="0" applyBorder="0" applyAlignment="0" applyProtection="0">
      <alignment vertical="center"/>
    </xf>
    <xf numFmtId="0" fontId="95" fillId="19" borderId="0" applyNumberFormat="0" applyBorder="0" applyAlignment="0" applyProtection="0">
      <alignment vertical="center"/>
    </xf>
    <xf numFmtId="0" fontId="95" fillId="19" borderId="0" applyNumberFormat="0" applyBorder="0" applyAlignment="0" applyProtection="0">
      <alignment vertical="center"/>
    </xf>
    <xf numFmtId="0" fontId="95" fillId="19" borderId="0" applyNumberFormat="0" applyBorder="0" applyAlignment="0" applyProtection="0">
      <alignment vertical="center"/>
    </xf>
    <xf numFmtId="0" fontId="95" fillId="19" borderId="0" applyNumberFormat="0" applyBorder="0" applyAlignment="0" applyProtection="0">
      <alignment vertical="center"/>
    </xf>
    <xf numFmtId="0" fontId="95" fillId="19" borderId="0" applyNumberFormat="0" applyBorder="0" applyAlignment="0" applyProtection="0">
      <alignment vertical="center"/>
    </xf>
    <xf numFmtId="0" fontId="95" fillId="19" borderId="0" applyNumberFormat="0" applyBorder="0" applyAlignment="0" applyProtection="0">
      <alignment vertical="center"/>
    </xf>
    <xf numFmtId="0" fontId="95" fillId="19" borderId="0" applyNumberFormat="0" applyBorder="0" applyAlignment="0" applyProtection="0">
      <alignment vertical="center"/>
    </xf>
    <xf numFmtId="0" fontId="72" fillId="19" borderId="0" applyNumberFormat="0" applyBorder="0" applyAlignment="0" applyProtection="0">
      <alignment vertical="center"/>
    </xf>
    <xf numFmtId="0" fontId="72" fillId="19" borderId="0" applyNumberFormat="0" applyBorder="0" applyAlignment="0" applyProtection="0">
      <alignment vertical="center"/>
    </xf>
    <xf numFmtId="0" fontId="90" fillId="11" borderId="0" applyNumberFormat="0" applyBorder="0" applyAlignment="0" applyProtection="0">
      <alignment vertical="center"/>
    </xf>
    <xf numFmtId="0" fontId="62" fillId="19" borderId="0" applyNumberFormat="0" applyBorder="0" applyAlignment="0" applyProtection="0">
      <alignment vertical="center"/>
    </xf>
    <xf numFmtId="0" fontId="98" fillId="6" borderId="0" applyNumberFormat="0" applyBorder="0" applyAlignment="0" applyProtection="0"/>
    <xf numFmtId="0" fontId="72" fillId="19" borderId="0" applyNumberFormat="0" applyBorder="0" applyAlignment="0" applyProtection="0">
      <alignment vertical="center"/>
    </xf>
    <xf numFmtId="0" fontId="98" fillId="6" borderId="0" applyNumberFormat="0" applyBorder="0" applyAlignment="0" applyProtection="0"/>
    <xf numFmtId="0" fontId="41" fillId="0" borderId="0"/>
    <xf numFmtId="0" fontId="72" fillId="19"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33" fillId="19" borderId="0" applyNumberFormat="0" applyBorder="0" applyAlignment="0" applyProtection="0">
      <alignment vertical="center"/>
    </xf>
    <xf numFmtId="0" fontId="33" fillId="19" borderId="0" applyNumberFormat="0" applyBorder="0" applyAlignment="0" applyProtection="0">
      <alignment vertical="center"/>
    </xf>
    <xf numFmtId="0" fontId="33" fillId="19" borderId="0" applyNumberFormat="0" applyBorder="0" applyAlignment="0" applyProtection="0">
      <alignment vertical="center"/>
    </xf>
    <xf numFmtId="0" fontId="33" fillId="19" borderId="0" applyNumberFormat="0" applyBorder="0" applyAlignment="0" applyProtection="0">
      <alignment vertical="center"/>
    </xf>
    <xf numFmtId="0" fontId="33" fillId="19" borderId="0" applyNumberFormat="0" applyBorder="0" applyAlignment="0" applyProtection="0">
      <alignment vertical="center"/>
    </xf>
    <xf numFmtId="0" fontId="41" fillId="0" borderId="0"/>
    <xf numFmtId="0" fontId="52" fillId="11" borderId="0" applyNumberFormat="0" applyBorder="0" applyAlignment="0" applyProtection="0">
      <alignment vertical="center"/>
    </xf>
    <xf numFmtId="0" fontId="52" fillId="11" borderId="0" applyNumberFormat="0" applyBorder="0" applyAlignment="0" applyProtection="0">
      <alignment vertical="center"/>
    </xf>
    <xf numFmtId="0" fontId="52" fillId="11" borderId="0" applyNumberFormat="0" applyBorder="0" applyAlignment="0" applyProtection="0">
      <alignment vertical="center"/>
    </xf>
    <xf numFmtId="0" fontId="52" fillId="11" borderId="0" applyNumberFormat="0" applyBorder="0" applyAlignment="0" applyProtection="0">
      <alignment vertical="center"/>
    </xf>
    <xf numFmtId="0" fontId="52" fillId="11" borderId="0" applyNumberFormat="0" applyBorder="0" applyAlignment="0" applyProtection="0">
      <alignment vertical="center"/>
    </xf>
    <xf numFmtId="0" fontId="52" fillId="11" borderId="0" applyNumberFormat="0" applyBorder="0" applyAlignment="0" applyProtection="0">
      <alignment vertical="center"/>
    </xf>
    <xf numFmtId="0" fontId="52" fillId="11" borderId="0" applyNumberFormat="0" applyBorder="0" applyAlignment="0" applyProtection="0">
      <alignment vertical="center"/>
    </xf>
    <xf numFmtId="0" fontId="52" fillId="11" borderId="0" applyNumberFormat="0" applyBorder="0" applyAlignment="0" applyProtection="0">
      <alignment vertical="center"/>
    </xf>
    <xf numFmtId="0" fontId="52" fillId="11" borderId="0" applyNumberFormat="0" applyBorder="0" applyAlignment="0" applyProtection="0">
      <alignment vertical="center"/>
    </xf>
    <xf numFmtId="0" fontId="52" fillId="11" borderId="0" applyNumberFormat="0" applyBorder="0" applyAlignment="0" applyProtection="0">
      <alignment vertical="center"/>
    </xf>
    <xf numFmtId="0" fontId="52" fillId="11" borderId="0" applyNumberFormat="0" applyBorder="0" applyAlignment="0" applyProtection="0">
      <alignment vertical="center"/>
    </xf>
    <xf numFmtId="0" fontId="52" fillId="11" borderId="0" applyNumberFormat="0" applyBorder="0" applyAlignment="0" applyProtection="0">
      <alignment vertical="center"/>
    </xf>
    <xf numFmtId="0" fontId="52" fillId="11" borderId="0" applyNumberFormat="0" applyBorder="0" applyAlignment="0" applyProtection="0">
      <alignment vertical="center"/>
    </xf>
    <xf numFmtId="0" fontId="52" fillId="11" borderId="0" applyNumberFormat="0" applyBorder="0" applyAlignment="0" applyProtection="0">
      <alignment vertical="center"/>
    </xf>
    <xf numFmtId="0" fontId="52" fillId="11" borderId="0" applyNumberFormat="0" applyBorder="0" applyAlignment="0" applyProtection="0">
      <alignment vertical="center"/>
    </xf>
    <xf numFmtId="0" fontId="52" fillId="11"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72" fillId="19" borderId="0" applyNumberFormat="0" applyBorder="0" applyAlignment="0" applyProtection="0">
      <alignment vertical="center"/>
    </xf>
    <xf numFmtId="0" fontId="72" fillId="19" borderId="0" applyNumberFormat="0" applyBorder="0" applyAlignment="0" applyProtection="0">
      <alignment vertical="center"/>
    </xf>
    <xf numFmtId="0" fontId="52" fillId="11" borderId="0" applyNumberFormat="0" applyBorder="0" applyAlignment="0" applyProtection="0">
      <alignment vertical="center"/>
    </xf>
    <xf numFmtId="0" fontId="72" fillId="19" borderId="0" applyNumberFormat="0" applyBorder="0" applyAlignment="0" applyProtection="0">
      <alignment vertical="center"/>
    </xf>
    <xf numFmtId="0" fontId="72" fillId="19" borderId="0" applyNumberFormat="0" applyBorder="0" applyAlignment="0" applyProtection="0">
      <alignment vertical="center"/>
    </xf>
    <xf numFmtId="0" fontId="72" fillId="19" borderId="0" applyNumberFormat="0" applyBorder="0" applyAlignment="0" applyProtection="0">
      <alignment vertical="center"/>
    </xf>
    <xf numFmtId="0" fontId="72" fillId="19" borderId="0" applyNumberFormat="0" applyBorder="0" applyAlignment="0" applyProtection="0">
      <alignment vertical="center"/>
    </xf>
    <xf numFmtId="0" fontId="52" fillId="11" borderId="0" applyNumberFormat="0" applyBorder="0" applyAlignment="0" applyProtection="0">
      <alignment vertical="center"/>
    </xf>
    <xf numFmtId="0" fontId="52" fillId="11" borderId="0" applyNumberFormat="0" applyBorder="0" applyAlignment="0" applyProtection="0">
      <alignment vertical="center"/>
    </xf>
    <xf numFmtId="0" fontId="52" fillId="11" borderId="0" applyNumberFormat="0" applyBorder="0" applyAlignment="0" applyProtection="0">
      <alignment vertical="center"/>
    </xf>
    <xf numFmtId="0" fontId="111" fillId="4" borderId="26" applyNumberFormat="0" applyAlignment="0" applyProtection="0">
      <alignment vertical="center"/>
    </xf>
    <xf numFmtId="0" fontId="52" fillId="11" borderId="0" applyNumberFormat="0" applyBorder="0" applyAlignment="0" applyProtection="0">
      <alignment vertical="center"/>
    </xf>
    <xf numFmtId="0" fontId="52" fillId="11" borderId="0" applyNumberFormat="0" applyBorder="0" applyAlignment="0" applyProtection="0">
      <alignment vertical="center"/>
    </xf>
    <xf numFmtId="0" fontId="52" fillId="11" borderId="0" applyNumberFormat="0" applyBorder="0" applyAlignment="0" applyProtection="0">
      <alignment vertical="center"/>
    </xf>
    <xf numFmtId="0" fontId="52" fillId="11" borderId="0" applyNumberFormat="0" applyBorder="0" applyAlignment="0" applyProtection="0">
      <alignment vertical="center"/>
    </xf>
    <xf numFmtId="0" fontId="90" fillId="11" borderId="0" applyNumberFormat="0" applyBorder="0" applyAlignment="0" applyProtection="0">
      <alignment vertical="center"/>
    </xf>
    <xf numFmtId="0" fontId="33" fillId="11" borderId="0" applyNumberFormat="0" applyBorder="0" applyAlignment="0" applyProtection="0">
      <alignment vertical="center"/>
    </xf>
    <xf numFmtId="0" fontId="90" fillId="11" borderId="0" applyNumberFormat="0" applyBorder="0" applyAlignment="0" applyProtection="0">
      <alignment vertical="center"/>
    </xf>
    <xf numFmtId="0" fontId="90" fillId="11" borderId="0" applyNumberFormat="0" applyBorder="0" applyAlignment="0" applyProtection="0">
      <alignment vertical="center"/>
    </xf>
    <xf numFmtId="0" fontId="90" fillId="11" borderId="0" applyNumberFormat="0" applyBorder="0" applyAlignment="0" applyProtection="0">
      <alignment vertical="center"/>
    </xf>
    <xf numFmtId="0" fontId="90" fillId="11" borderId="0" applyNumberFormat="0" applyBorder="0" applyAlignment="0" applyProtection="0">
      <alignment vertical="center"/>
    </xf>
    <xf numFmtId="0" fontId="90" fillId="11" borderId="0" applyNumberFormat="0" applyBorder="0" applyAlignment="0" applyProtection="0">
      <alignment vertical="center"/>
    </xf>
    <xf numFmtId="0" fontId="90" fillId="11" borderId="0" applyNumberFormat="0" applyBorder="0" applyAlignment="0" applyProtection="0">
      <alignment vertical="center"/>
    </xf>
    <xf numFmtId="0" fontId="90" fillId="11" borderId="0" applyNumberFormat="0" applyBorder="0" applyAlignment="0" applyProtection="0">
      <alignment vertical="center"/>
    </xf>
    <xf numFmtId="0" fontId="90" fillId="11" borderId="0" applyNumberFormat="0" applyBorder="0" applyAlignment="0" applyProtection="0">
      <alignment vertical="center"/>
    </xf>
    <xf numFmtId="0" fontId="33" fillId="11" borderId="0" applyNumberFormat="0" applyBorder="0" applyAlignment="0" applyProtection="0">
      <alignment vertical="center"/>
    </xf>
    <xf numFmtId="0" fontId="33" fillId="19" borderId="0" applyNumberFormat="0" applyBorder="0" applyAlignment="0" applyProtection="0">
      <alignment vertical="center"/>
    </xf>
    <xf numFmtId="0" fontId="33" fillId="19" borderId="0" applyNumberFormat="0" applyBorder="0" applyAlignment="0" applyProtection="0">
      <alignment vertical="center"/>
    </xf>
    <xf numFmtId="0" fontId="33" fillId="19" borderId="0" applyNumberFormat="0" applyBorder="0" applyAlignment="0" applyProtection="0">
      <alignment vertical="center"/>
    </xf>
    <xf numFmtId="0" fontId="33" fillId="19" borderId="0" applyNumberFormat="0" applyBorder="0" applyAlignment="0" applyProtection="0">
      <alignment vertical="center"/>
    </xf>
    <xf numFmtId="0" fontId="33" fillId="19" borderId="0" applyNumberFormat="0" applyBorder="0" applyAlignment="0" applyProtection="0">
      <alignment vertical="center"/>
    </xf>
    <xf numFmtId="0" fontId="39" fillId="6" borderId="0" applyNumberFormat="0" applyBorder="0" applyAlignment="0" applyProtection="0">
      <alignment vertical="center"/>
    </xf>
    <xf numFmtId="0" fontId="33" fillId="19" borderId="0" applyNumberFormat="0" applyBorder="0" applyAlignment="0" applyProtection="0">
      <alignment vertical="center"/>
    </xf>
    <xf numFmtId="0" fontId="33" fillId="19" borderId="0" applyNumberFormat="0" applyBorder="0" applyAlignment="0" applyProtection="0">
      <alignment vertical="center"/>
    </xf>
    <xf numFmtId="0" fontId="33" fillId="19" borderId="0" applyNumberFormat="0" applyBorder="0" applyAlignment="0" applyProtection="0">
      <alignment vertical="center"/>
    </xf>
    <xf numFmtId="0" fontId="33" fillId="19" borderId="0" applyNumberFormat="0" applyBorder="0" applyAlignment="0" applyProtection="0">
      <alignment vertical="center"/>
    </xf>
    <xf numFmtId="0" fontId="33" fillId="19" borderId="0" applyNumberFormat="0" applyBorder="0" applyAlignment="0" applyProtection="0">
      <alignment vertical="center"/>
    </xf>
    <xf numFmtId="0" fontId="79" fillId="11" borderId="0" applyNumberFormat="0" applyBorder="0" applyAlignment="0" applyProtection="0"/>
    <xf numFmtId="0" fontId="33" fillId="19" borderId="0" applyNumberFormat="0" applyBorder="0" applyAlignment="0" applyProtection="0">
      <alignment vertical="center"/>
    </xf>
    <xf numFmtId="0" fontId="33" fillId="19" borderId="0" applyNumberFormat="0" applyBorder="0" applyAlignment="0" applyProtection="0">
      <alignment vertical="center"/>
    </xf>
    <xf numFmtId="0" fontId="33" fillId="19" borderId="0" applyNumberFormat="0" applyBorder="0" applyAlignment="0" applyProtection="0">
      <alignment vertical="center"/>
    </xf>
    <xf numFmtId="0" fontId="33" fillId="19" borderId="0" applyNumberFormat="0" applyBorder="0" applyAlignment="0" applyProtection="0">
      <alignment vertical="center"/>
    </xf>
    <xf numFmtId="0" fontId="33" fillId="19"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52" fillId="11" borderId="0" applyNumberFormat="0" applyBorder="0" applyAlignment="0" applyProtection="0">
      <alignment vertical="center"/>
    </xf>
    <xf numFmtId="0" fontId="52" fillId="11" borderId="0" applyNumberFormat="0" applyBorder="0" applyAlignment="0" applyProtection="0">
      <alignment vertical="center"/>
    </xf>
    <xf numFmtId="0" fontId="52" fillId="11" borderId="0" applyNumberFormat="0" applyBorder="0" applyAlignment="0" applyProtection="0">
      <alignment vertical="center"/>
    </xf>
    <xf numFmtId="0" fontId="52" fillId="11" borderId="0" applyNumberFormat="0" applyBorder="0" applyAlignment="0" applyProtection="0">
      <alignment vertical="center"/>
    </xf>
    <xf numFmtId="0" fontId="28" fillId="6" borderId="0" applyNumberFormat="0" applyBorder="0" applyAlignment="0" applyProtection="0">
      <alignment vertical="center"/>
    </xf>
    <xf numFmtId="0" fontId="52" fillId="11" borderId="0" applyNumberFormat="0" applyBorder="0" applyAlignment="0" applyProtection="0">
      <alignment vertical="center"/>
    </xf>
    <xf numFmtId="0" fontId="52" fillId="11" borderId="0" applyNumberFormat="0" applyBorder="0" applyAlignment="0" applyProtection="0">
      <alignment vertical="center"/>
    </xf>
    <xf numFmtId="0" fontId="52" fillId="11" borderId="0" applyNumberFormat="0" applyBorder="0" applyAlignment="0" applyProtection="0">
      <alignment vertical="center"/>
    </xf>
    <xf numFmtId="0" fontId="52" fillId="11" borderId="0" applyNumberFormat="0" applyBorder="0" applyAlignment="0" applyProtection="0">
      <alignment vertical="center"/>
    </xf>
    <xf numFmtId="0" fontId="72" fillId="19"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90" fillId="11" borderId="0" applyNumberFormat="0" applyBorder="0" applyAlignment="0" applyProtection="0">
      <alignment vertical="center"/>
    </xf>
    <xf numFmtId="0" fontId="33" fillId="11" borderId="0" applyNumberFormat="0" applyBorder="0" applyAlignment="0" applyProtection="0">
      <alignment vertical="center"/>
    </xf>
    <xf numFmtId="0" fontId="90" fillId="11"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28" fillId="6"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52" fillId="11"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52" fillId="11" borderId="0" applyNumberFormat="0" applyBorder="0" applyAlignment="0" applyProtection="0">
      <alignment vertical="center"/>
    </xf>
    <xf numFmtId="0" fontId="52" fillId="11" borderId="0" applyNumberFormat="0" applyBorder="0" applyAlignment="0" applyProtection="0">
      <alignment vertical="center"/>
    </xf>
    <xf numFmtId="0" fontId="52" fillId="11" borderId="0" applyNumberFormat="0" applyBorder="0" applyAlignment="0" applyProtection="0">
      <alignment vertical="center"/>
    </xf>
    <xf numFmtId="0" fontId="52" fillId="11"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52" fillId="11"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52" fillId="11" borderId="0" applyNumberFormat="0" applyBorder="0" applyAlignment="0" applyProtection="0">
      <alignment vertical="center"/>
    </xf>
    <xf numFmtId="0" fontId="52" fillId="11" borderId="0" applyNumberFormat="0" applyBorder="0" applyAlignment="0" applyProtection="0">
      <alignment vertical="center"/>
    </xf>
    <xf numFmtId="0" fontId="52" fillId="11" borderId="0" applyNumberFormat="0" applyBorder="0" applyAlignment="0" applyProtection="0">
      <alignment vertical="center"/>
    </xf>
    <xf numFmtId="0" fontId="52" fillId="11" borderId="0" applyNumberFormat="0" applyBorder="0" applyAlignment="0" applyProtection="0">
      <alignment vertical="center"/>
    </xf>
    <xf numFmtId="0" fontId="52" fillId="11" borderId="0" applyNumberFormat="0" applyBorder="0" applyAlignment="0" applyProtection="0">
      <alignment vertical="center"/>
    </xf>
    <xf numFmtId="0" fontId="52" fillId="11" borderId="0" applyNumberFormat="0" applyBorder="0" applyAlignment="0" applyProtection="0">
      <alignment vertical="center"/>
    </xf>
    <xf numFmtId="0" fontId="52" fillId="11" borderId="0" applyNumberFormat="0" applyBorder="0" applyAlignment="0" applyProtection="0">
      <alignment vertical="center"/>
    </xf>
    <xf numFmtId="0" fontId="52" fillId="11" borderId="0" applyNumberFormat="0" applyBorder="0" applyAlignment="0" applyProtection="0">
      <alignment vertical="center"/>
    </xf>
    <xf numFmtId="0" fontId="52" fillId="11" borderId="0" applyNumberFormat="0" applyBorder="0" applyAlignment="0" applyProtection="0">
      <alignment vertical="center"/>
    </xf>
    <xf numFmtId="0" fontId="33" fillId="11" borderId="0" applyNumberFormat="0" applyBorder="0" applyAlignment="0" applyProtection="0">
      <alignment vertical="center"/>
    </xf>
    <xf numFmtId="0" fontId="52" fillId="11" borderId="0" applyNumberFormat="0" applyBorder="0" applyAlignment="0" applyProtection="0">
      <alignment vertical="center"/>
    </xf>
    <xf numFmtId="0" fontId="52" fillId="11" borderId="0" applyNumberFormat="0" applyBorder="0" applyAlignment="0" applyProtection="0">
      <alignment vertical="center"/>
    </xf>
    <xf numFmtId="0" fontId="52" fillId="11" borderId="0" applyNumberFormat="0" applyBorder="0" applyAlignment="0" applyProtection="0">
      <alignment vertical="center"/>
    </xf>
    <xf numFmtId="0" fontId="52" fillId="11" borderId="0" applyNumberFormat="0" applyBorder="0" applyAlignment="0" applyProtection="0">
      <alignment vertical="center"/>
    </xf>
    <xf numFmtId="0" fontId="90" fillId="11" borderId="0" applyNumberFormat="0" applyBorder="0" applyAlignment="0" applyProtection="0">
      <alignment vertical="center"/>
    </xf>
    <xf numFmtId="0" fontId="90" fillId="11" borderId="0" applyNumberFormat="0" applyBorder="0" applyAlignment="0" applyProtection="0">
      <alignment vertical="center"/>
    </xf>
    <xf numFmtId="0" fontId="90" fillId="11" borderId="0" applyNumberFormat="0" applyBorder="0" applyAlignment="0" applyProtection="0">
      <alignment vertical="center"/>
    </xf>
    <xf numFmtId="0" fontId="90" fillId="11" borderId="0" applyNumberFormat="0" applyBorder="0" applyAlignment="0" applyProtection="0">
      <alignment vertical="center"/>
    </xf>
    <xf numFmtId="0" fontId="90" fillId="11" borderId="0" applyNumberFormat="0" applyBorder="0" applyAlignment="0" applyProtection="0">
      <alignment vertical="center"/>
    </xf>
    <xf numFmtId="0" fontId="90" fillId="11" borderId="0" applyNumberFormat="0" applyBorder="0" applyAlignment="0" applyProtection="0">
      <alignment vertical="center"/>
    </xf>
    <xf numFmtId="0" fontId="33" fillId="11" borderId="0" applyNumberFormat="0" applyBorder="0" applyAlignment="0" applyProtection="0">
      <alignment vertical="center"/>
    </xf>
    <xf numFmtId="0" fontId="41" fillId="0" borderId="0"/>
    <xf numFmtId="0" fontId="52" fillId="11"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91" fillId="16"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52" fillId="11" borderId="0" applyNumberFormat="0" applyBorder="0" applyAlignment="0" applyProtection="0">
      <alignment vertical="center"/>
    </xf>
    <xf numFmtId="0" fontId="52" fillId="11" borderId="0" applyNumberFormat="0" applyBorder="0" applyAlignment="0" applyProtection="0">
      <alignment vertical="center"/>
    </xf>
    <xf numFmtId="0" fontId="52" fillId="11" borderId="0" applyNumberFormat="0" applyBorder="0" applyAlignment="0" applyProtection="0">
      <alignment vertical="center"/>
    </xf>
    <xf numFmtId="0" fontId="52" fillId="11" borderId="0" applyNumberFormat="0" applyBorder="0" applyAlignment="0" applyProtection="0">
      <alignment vertical="center"/>
    </xf>
    <xf numFmtId="0" fontId="52" fillId="11" borderId="0" applyNumberFormat="0" applyBorder="0" applyAlignment="0" applyProtection="0">
      <alignment vertical="center"/>
    </xf>
    <xf numFmtId="0" fontId="52" fillId="11" borderId="0" applyNumberFormat="0" applyBorder="0" applyAlignment="0" applyProtection="0">
      <alignment vertical="center"/>
    </xf>
    <xf numFmtId="0" fontId="52" fillId="11" borderId="0" applyNumberFormat="0" applyBorder="0" applyAlignment="0" applyProtection="0">
      <alignment vertical="center"/>
    </xf>
    <xf numFmtId="0" fontId="52" fillId="11" borderId="0" applyNumberFormat="0" applyBorder="0" applyAlignment="0" applyProtection="0">
      <alignment vertical="center"/>
    </xf>
    <xf numFmtId="0" fontId="52" fillId="11" borderId="0" applyNumberFormat="0" applyBorder="0" applyAlignment="0" applyProtection="0">
      <alignment vertical="center"/>
    </xf>
    <xf numFmtId="0" fontId="52" fillId="11" borderId="0" applyNumberFormat="0" applyBorder="0" applyAlignment="0" applyProtection="0">
      <alignment vertical="center"/>
    </xf>
    <xf numFmtId="0" fontId="52" fillId="11" borderId="0" applyNumberFormat="0" applyBorder="0" applyAlignment="0" applyProtection="0">
      <alignment vertical="center"/>
    </xf>
    <xf numFmtId="0" fontId="52" fillId="11" borderId="0" applyNumberFormat="0" applyBorder="0" applyAlignment="0" applyProtection="0">
      <alignment vertical="center"/>
    </xf>
    <xf numFmtId="0" fontId="52" fillId="11"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33" fillId="19" borderId="0" applyNumberFormat="0" applyBorder="0" applyAlignment="0" applyProtection="0">
      <alignment vertical="center"/>
    </xf>
    <xf numFmtId="0" fontId="33" fillId="19" borderId="0" applyNumberFormat="0" applyBorder="0" applyAlignment="0" applyProtection="0">
      <alignment vertical="center"/>
    </xf>
    <xf numFmtId="0" fontId="33" fillId="19" borderId="0" applyNumberFormat="0" applyBorder="0" applyAlignment="0" applyProtection="0">
      <alignment vertical="center"/>
    </xf>
    <xf numFmtId="0" fontId="33" fillId="11" borderId="0" applyNumberFormat="0" applyBorder="0" applyAlignment="0" applyProtection="0">
      <alignment vertical="center"/>
    </xf>
    <xf numFmtId="0" fontId="33" fillId="19" borderId="0" applyNumberFormat="0" applyBorder="0" applyAlignment="0" applyProtection="0">
      <alignment vertical="center"/>
    </xf>
    <xf numFmtId="0" fontId="52" fillId="11" borderId="0" applyNumberFormat="0" applyBorder="0" applyAlignment="0" applyProtection="0">
      <alignment vertical="center"/>
    </xf>
    <xf numFmtId="0" fontId="52" fillId="11" borderId="0" applyNumberFormat="0" applyBorder="0" applyAlignment="0" applyProtection="0">
      <alignment vertical="center"/>
    </xf>
    <xf numFmtId="0" fontId="52" fillId="11" borderId="0" applyNumberFormat="0" applyBorder="0" applyAlignment="0" applyProtection="0">
      <alignment vertical="center"/>
    </xf>
    <xf numFmtId="0" fontId="52" fillId="11" borderId="0" applyNumberFormat="0" applyBorder="0" applyAlignment="0" applyProtection="0">
      <alignment vertical="center"/>
    </xf>
    <xf numFmtId="0" fontId="72" fillId="19" borderId="0" applyNumberFormat="0" applyBorder="0" applyAlignment="0" applyProtection="0">
      <alignment vertical="center"/>
    </xf>
    <xf numFmtId="0" fontId="52" fillId="11" borderId="0" applyNumberFormat="0" applyBorder="0" applyAlignment="0" applyProtection="0">
      <alignment vertical="center"/>
    </xf>
    <xf numFmtId="0" fontId="52" fillId="11" borderId="0" applyNumberFormat="0" applyBorder="0" applyAlignment="0" applyProtection="0">
      <alignment vertical="center"/>
    </xf>
    <xf numFmtId="0" fontId="52" fillId="11" borderId="0" applyNumberFormat="0" applyBorder="0" applyAlignment="0" applyProtection="0">
      <alignment vertical="center"/>
    </xf>
    <xf numFmtId="0" fontId="38" fillId="10" borderId="9" applyNumberFormat="0" applyFont="0" applyAlignment="0" applyProtection="0">
      <alignment vertical="center"/>
    </xf>
    <xf numFmtId="0" fontId="33" fillId="11" borderId="0" applyNumberFormat="0" applyBorder="0" applyAlignment="0" applyProtection="0">
      <alignment vertical="center"/>
    </xf>
    <xf numFmtId="0" fontId="39" fillId="6"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52" fillId="11" borderId="0" applyNumberFormat="0" applyBorder="0" applyAlignment="0" applyProtection="0">
      <alignment vertical="center"/>
    </xf>
    <xf numFmtId="0" fontId="52" fillId="11" borderId="0" applyNumberFormat="0" applyBorder="0" applyAlignment="0" applyProtection="0">
      <alignment vertical="center"/>
    </xf>
    <xf numFmtId="0" fontId="52" fillId="11" borderId="0" applyNumberFormat="0" applyBorder="0" applyAlignment="0" applyProtection="0">
      <alignment vertical="center"/>
    </xf>
    <xf numFmtId="0" fontId="52" fillId="11" borderId="0" applyNumberFormat="0" applyBorder="0" applyAlignment="0" applyProtection="0">
      <alignment vertical="center"/>
    </xf>
    <xf numFmtId="0" fontId="52" fillId="11" borderId="0" applyNumberFormat="0" applyBorder="0" applyAlignment="0" applyProtection="0">
      <alignment vertical="center"/>
    </xf>
    <xf numFmtId="0" fontId="52" fillId="11" borderId="0" applyNumberFormat="0" applyBorder="0" applyAlignment="0" applyProtection="0">
      <alignment vertical="center"/>
    </xf>
    <xf numFmtId="0" fontId="52" fillId="11"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41" fillId="0" borderId="0" applyNumberFormat="0" applyFill="0" applyBorder="0" applyAlignment="0" applyProtection="0"/>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39" fillId="6"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72" fillId="19" borderId="0" applyNumberFormat="0" applyBorder="0" applyAlignment="0" applyProtection="0">
      <alignment vertical="center"/>
    </xf>
    <xf numFmtId="0" fontId="72" fillId="19" borderId="0" applyNumberFormat="0" applyBorder="0" applyAlignment="0" applyProtection="0">
      <alignment vertical="center"/>
    </xf>
    <xf numFmtId="0" fontId="72" fillId="19" borderId="0" applyNumberFormat="0" applyBorder="0" applyAlignment="0" applyProtection="0">
      <alignment vertical="center"/>
    </xf>
    <xf numFmtId="0" fontId="72" fillId="19" borderId="0" applyNumberFormat="0" applyBorder="0" applyAlignment="0" applyProtection="0">
      <alignment vertical="center"/>
    </xf>
    <xf numFmtId="0" fontId="72" fillId="19" borderId="0" applyNumberFormat="0" applyBorder="0" applyAlignment="0" applyProtection="0">
      <alignment vertical="center"/>
    </xf>
    <xf numFmtId="0" fontId="72" fillId="19" borderId="0" applyNumberFormat="0" applyBorder="0" applyAlignment="0" applyProtection="0">
      <alignment vertical="center"/>
    </xf>
    <xf numFmtId="0" fontId="41" fillId="0" borderId="0"/>
    <xf numFmtId="0" fontId="72" fillId="19" borderId="0" applyNumberFormat="0" applyBorder="0" applyAlignment="0" applyProtection="0">
      <alignment vertical="center"/>
    </xf>
    <xf numFmtId="0" fontId="52" fillId="11" borderId="0" applyNumberFormat="0" applyBorder="0" applyAlignment="0" applyProtection="0">
      <alignment vertical="center"/>
    </xf>
    <xf numFmtId="0" fontId="52" fillId="11" borderId="0" applyNumberFormat="0" applyBorder="0" applyAlignment="0" applyProtection="0">
      <alignment vertical="center"/>
    </xf>
    <xf numFmtId="0" fontId="52" fillId="11" borderId="0" applyNumberFormat="0" applyBorder="0" applyAlignment="0" applyProtection="0">
      <alignment vertical="center"/>
    </xf>
    <xf numFmtId="0" fontId="52" fillId="11" borderId="0" applyNumberFormat="0" applyBorder="0" applyAlignment="0" applyProtection="0">
      <alignment vertical="center"/>
    </xf>
    <xf numFmtId="0" fontId="41" fillId="0" borderId="0"/>
    <xf numFmtId="0" fontId="41" fillId="0" borderId="0"/>
    <xf numFmtId="0" fontId="41" fillId="0" borderId="0"/>
    <xf numFmtId="0" fontId="23" fillId="0" borderId="0"/>
    <xf numFmtId="0" fontId="41" fillId="0" borderId="0"/>
    <xf numFmtId="0" fontId="41" fillId="0" borderId="0"/>
    <xf numFmtId="0" fontId="41" fillId="0" borderId="0"/>
    <xf numFmtId="0" fontId="136" fillId="20" borderId="20" applyNumberFormat="0" applyAlignment="0" applyProtection="0">
      <alignment vertical="center"/>
    </xf>
    <xf numFmtId="0" fontId="41" fillId="0" borderId="0"/>
    <xf numFmtId="0" fontId="41" fillId="0" borderId="0"/>
    <xf numFmtId="0" fontId="41" fillId="0" borderId="0"/>
    <xf numFmtId="0" fontId="41" fillId="0" borderId="0"/>
    <xf numFmtId="0" fontId="41" fillId="0" borderId="0"/>
    <xf numFmtId="0" fontId="136" fillId="20" borderId="20" applyNumberFormat="0" applyAlignment="0" applyProtection="0">
      <alignment vertical="center"/>
    </xf>
    <xf numFmtId="0" fontId="41" fillId="0" borderId="0">
      <alignment vertical="center"/>
    </xf>
    <xf numFmtId="0" fontId="41" fillId="0" borderId="0"/>
    <xf numFmtId="0" fontId="37" fillId="0" borderId="0">
      <alignment vertical="center"/>
    </xf>
    <xf numFmtId="0" fontId="136" fillId="20" borderId="20" applyNumberFormat="0" applyAlignment="0" applyProtection="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70" fillId="20" borderId="20" applyNumberFormat="0" applyAlignment="0" applyProtection="0">
      <alignment vertical="center"/>
    </xf>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209" fontId="107" fillId="0" borderId="2">
      <alignment vertical="center"/>
      <protection locked="0"/>
    </xf>
    <xf numFmtId="0" fontId="41" fillId="0" borderId="0"/>
    <xf numFmtId="209" fontId="107" fillId="0" borderId="2">
      <alignment vertical="center"/>
      <protection locked="0"/>
    </xf>
    <xf numFmtId="0" fontId="41" fillId="0" borderId="0"/>
    <xf numFmtId="209" fontId="107" fillId="0" borderId="2">
      <alignment vertical="center"/>
      <protection locked="0"/>
    </xf>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113" fillId="8" borderId="7" applyNumberFormat="0" applyAlignment="0" applyProtection="0">
      <alignment vertical="center"/>
    </xf>
    <xf numFmtId="0" fontId="32" fillId="0" borderId="0">
      <alignment vertical="center"/>
    </xf>
    <xf numFmtId="0" fontId="113" fillId="8" borderId="7" applyNumberFormat="0" applyAlignment="0" applyProtection="0">
      <alignment vertical="center"/>
    </xf>
    <xf numFmtId="0" fontId="32" fillId="0" borderId="0">
      <alignment vertical="center"/>
    </xf>
    <xf numFmtId="0" fontId="113" fillId="8" borderId="7" applyNumberFormat="0" applyAlignment="0" applyProtection="0">
      <alignment vertical="center"/>
    </xf>
    <xf numFmtId="0" fontId="32" fillId="0" borderId="0">
      <alignment vertical="center"/>
    </xf>
    <xf numFmtId="0" fontId="113" fillId="8" borderId="7" applyNumberFormat="0" applyAlignment="0" applyProtection="0">
      <alignment vertical="center"/>
    </xf>
    <xf numFmtId="0" fontId="32" fillId="0" borderId="0">
      <alignment vertical="center"/>
    </xf>
    <xf numFmtId="0" fontId="113" fillId="8" borderId="7" applyNumberFormat="0" applyAlignment="0" applyProtection="0">
      <alignment vertical="center"/>
    </xf>
    <xf numFmtId="0" fontId="32" fillId="0" borderId="0">
      <alignment vertical="center"/>
    </xf>
    <xf numFmtId="0" fontId="113" fillId="8" borderId="7" applyNumberFormat="0" applyAlignment="0" applyProtection="0">
      <alignment vertical="center"/>
    </xf>
    <xf numFmtId="0" fontId="32" fillId="0" borderId="0">
      <alignment vertical="center"/>
    </xf>
    <xf numFmtId="0" fontId="113" fillId="8" borderId="7" applyNumberFormat="0" applyAlignment="0" applyProtection="0">
      <alignment vertical="center"/>
    </xf>
    <xf numFmtId="0" fontId="32" fillId="0" borderId="0">
      <alignment vertical="center"/>
    </xf>
    <xf numFmtId="0" fontId="113" fillId="8" borderId="7" applyNumberFormat="0" applyAlignment="0" applyProtection="0">
      <alignment vertical="center"/>
    </xf>
    <xf numFmtId="0" fontId="32" fillId="0" borderId="0">
      <alignment vertical="center"/>
    </xf>
    <xf numFmtId="0" fontId="113" fillId="8" borderId="7" applyNumberFormat="0" applyAlignment="0" applyProtection="0">
      <alignment vertical="center"/>
    </xf>
    <xf numFmtId="0" fontId="32" fillId="0" borderId="0">
      <alignment vertical="center"/>
    </xf>
    <xf numFmtId="0" fontId="113" fillId="8" borderId="7" applyNumberFormat="0" applyAlignment="0" applyProtection="0">
      <alignment vertical="center"/>
    </xf>
    <xf numFmtId="0" fontId="32" fillId="0" borderId="0">
      <alignment vertical="center"/>
    </xf>
    <xf numFmtId="0" fontId="113" fillId="8" borderId="7" applyNumberFormat="0" applyAlignment="0" applyProtection="0">
      <alignment vertical="center"/>
    </xf>
    <xf numFmtId="0" fontId="32" fillId="0" borderId="0">
      <alignment vertical="center"/>
    </xf>
    <xf numFmtId="0" fontId="113" fillId="8" borderId="7" applyNumberFormat="0" applyAlignment="0" applyProtection="0">
      <alignment vertical="center"/>
    </xf>
    <xf numFmtId="0" fontId="32" fillId="0" borderId="0">
      <alignment vertical="center"/>
    </xf>
    <xf numFmtId="0" fontId="113" fillId="8" borderId="7" applyNumberFormat="0" applyAlignment="0" applyProtection="0">
      <alignment vertical="center"/>
    </xf>
    <xf numFmtId="0" fontId="32" fillId="0" borderId="0">
      <alignment vertical="center"/>
    </xf>
    <xf numFmtId="0" fontId="113" fillId="8" borderId="7" applyNumberFormat="0" applyAlignment="0" applyProtection="0">
      <alignment vertical="center"/>
    </xf>
    <xf numFmtId="0" fontId="32" fillId="0" borderId="0">
      <alignment vertical="center"/>
    </xf>
    <xf numFmtId="0" fontId="113" fillId="8" borderId="7" applyNumberFormat="0" applyAlignment="0" applyProtection="0">
      <alignment vertical="center"/>
    </xf>
    <xf numFmtId="0" fontId="32" fillId="0" borderId="0">
      <alignment vertical="center"/>
    </xf>
    <xf numFmtId="0" fontId="113" fillId="8" borderId="7" applyNumberFormat="0" applyAlignment="0" applyProtection="0">
      <alignment vertical="center"/>
    </xf>
    <xf numFmtId="0" fontId="32" fillId="0" borderId="0">
      <alignment vertical="center"/>
    </xf>
    <xf numFmtId="0" fontId="113" fillId="8" borderId="7" applyNumberFormat="0" applyAlignment="0" applyProtection="0">
      <alignment vertical="center"/>
    </xf>
    <xf numFmtId="0" fontId="32" fillId="0" borderId="0">
      <alignment vertical="center"/>
    </xf>
    <xf numFmtId="0" fontId="113" fillId="8" borderId="7" applyNumberFormat="0" applyAlignment="0" applyProtection="0">
      <alignment vertical="center"/>
    </xf>
    <xf numFmtId="0" fontId="32" fillId="0" borderId="0">
      <alignment vertical="center"/>
    </xf>
    <xf numFmtId="0" fontId="113" fillId="8" borderId="7" applyNumberFormat="0" applyAlignment="0" applyProtection="0">
      <alignment vertical="center"/>
    </xf>
    <xf numFmtId="0" fontId="32" fillId="0" borderId="0">
      <alignment vertical="center"/>
    </xf>
    <xf numFmtId="0" fontId="31" fillId="8" borderId="7" applyNumberFormat="0" applyAlignment="0" applyProtection="0">
      <alignment vertical="center"/>
    </xf>
    <xf numFmtId="0" fontId="32" fillId="0" borderId="0">
      <alignment vertical="center"/>
    </xf>
    <xf numFmtId="0" fontId="31" fillId="8" borderId="7" applyNumberFormat="0" applyAlignment="0" applyProtection="0">
      <alignment vertical="center"/>
    </xf>
    <xf numFmtId="0" fontId="32" fillId="0" borderId="0">
      <alignment vertical="center"/>
    </xf>
    <xf numFmtId="0" fontId="31" fillId="8" borderId="7" applyNumberFormat="0" applyAlignment="0" applyProtection="0">
      <alignment vertical="center"/>
    </xf>
    <xf numFmtId="0" fontId="32" fillId="0" borderId="0">
      <alignment vertical="center"/>
    </xf>
    <xf numFmtId="0" fontId="113" fillId="8" borderId="7" applyNumberFormat="0" applyAlignment="0" applyProtection="0">
      <alignment vertical="center"/>
    </xf>
    <xf numFmtId="0" fontId="32" fillId="0" borderId="0">
      <alignment vertical="center"/>
    </xf>
    <xf numFmtId="0" fontId="113" fillId="8" borderId="7" applyNumberFormat="0" applyAlignment="0" applyProtection="0">
      <alignment vertical="center"/>
    </xf>
    <xf numFmtId="0" fontId="32" fillId="0" borderId="0">
      <alignment vertical="center"/>
    </xf>
    <xf numFmtId="0" fontId="31" fillId="8" borderId="7" applyNumberFormat="0" applyAlignment="0" applyProtection="0">
      <alignment vertical="center"/>
    </xf>
    <xf numFmtId="0" fontId="41" fillId="0" borderId="0"/>
    <xf numFmtId="0" fontId="31" fillId="8" borderId="7" applyNumberFormat="0" applyAlignment="0" applyProtection="0">
      <alignment vertical="center"/>
    </xf>
    <xf numFmtId="0" fontId="41" fillId="0" borderId="0"/>
    <xf numFmtId="0" fontId="31" fillId="8" borderId="7" applyNumberFormat="0" applyAlignment="0" applyProtection="0">
      <alignment vertical="center"/>
    </xf>
    <xf numFmtId="0" fontId="41" fillId="0" borderId="0"/>
    <xf numFmtId="0" fontId="31" fillId="8" borderId="7" applyNumberFormat="0" applyAlignment="0" applyProtection="0">
      <alignment vertical="center"/>
    </xf>
    <xf numFmtId="0" fontId="41" fillId="0" borderId="0"/>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xf numFmtId="0" fontId="41" fillId="0" borderId="0"/>
    <xf numFmtId="0" fontId="41" fillId="0" borderId="0"/>
    <xf numFmtId="0" fontId="41" fillId="0" borderId="0"/>
    <xf numFmtId="0" fontId="41" fillId="0" borderId="0"/>
    <xf numFmtId="0" fontId="91" fillId="16" borderId="0" applyNumberFormat="0" applyBorder="0" applyAlignment="0" applyProtection="0">
      <alignment vertical="center"/>
    </xf>
    <xf numFmtId="0" fontId="41" fillId="0" borderId="0"/>
    <xf numFmtId="0" fontId="41" fillId="0" borderId="0"/>
    <xf numFmtId="0" fontId="41" fillId="0" borderId="0"/>
    <xf numFmtId="0" fontId="41" fillId="0" borderId="0"/>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28" fillId="6" borderId="0" applyNumberFormat="0" applyBorder="0" applyAlignment="0" applyProtection="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32"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28" fillId="6" borderId="0" applyNumberFormat="0" applyBorder="0" applyAlignment="0" applyProtection="0">
      <alignment vertical="center"/>
    </xf>
    <xf numFmtId="0" fontId="41" fillId="0" borderId="0">
      <alignment vertical="center"/>
    </xf>
    <xf numFmtId="0" fontId="41" fillId="0" borderId="0"/>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28" fillId="6" borderId="0" applyNumberFormat="0" applyBorder="0" applyAlignment="0" applyProtection="0">
      <alignment vertical="center"/>
    </xf>
    <xf numFmtId="0" fontId="41" fillId="0" borderId="0"/>
    <xf numFmtId="0" fontId="41" fillId="0" borderId="0"/>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xf numFmtId="0" fontId="41" fillId="0" borderId="0"/>
    <xf numFmtId="0" fontId="41" fillId="0" borderId="0"/>
    <xf numFmtId="0" fontId="41" fillId="0" borderId="0">
      <alignment vertical="center"/>
    </xf>
    <xf numFmtId="0" fontId="41" fillId="0" borderId="0">
      <alignment vertical="center"/>
    </xf>
    <xf numFmtId="0" fontId="69" fillId="20" borderId="7" applyNumberFormat="0" applyAlignment="0" applyProtection="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28" fillId="6" borderId="0" applyNumberFormat="0" applyBorder="0" applyAlignment="0" applyProtection="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xf numFmtId="0" fontId="41" fillId="0" borderId="0">
      <alignment vertical="center"/>
    </xf>
    <xf numFmtId="0" fontId="41" fillId="0" borderId="0">
      <alignment vertical="center"/>
    </xf>
    <xf numFmtId="0" fontId="41" fillId="0" borderId="0">
      <alignment vertical="center"/>
    </xf>
    <xf numFmtId="0" fontId="41" fillId="0" borderId="0"/>
    <xf numFmtId="0" fontId="41" fillId="0" borderId="0"/>
    <xf numFmtId="0" fontId="41" fillId="0" borderId="0"/>
    <xf numFmtId="0" fontId="41" fillId="0" borderId="0"/>
    <xf numFmtId="0" fontId="41" fillId="0" borderId="0"/>
    <xf numFmtId="0" fontId="41" fillId="0" borderId="0"/>
    <xf numFmtId="0" fontId="28" fillId="6" borderId="0" applyNumberFormat="0" applyBorder="0" applyAlignment="0" applyProtection="0">
      <alignment vertical="center"/>
    </xf>
    <xf numFmtId="0" fontId="41" fillId="0" borderId="0"/>
    <xf numFmtId="0" fontId="41" fillId="0" borderId="0"/>
    <xf numFmtId="0" fontId="41" fillId="0" borderId="0"/>
    <xf numFmtId="0" fontId="23" fillId="0" borderId="0"/>
    <xf numFmtId="0" fontId="86" fillId="0" borderId="0" applyNumberFormat="0" applyFill="0" applyBorder="0" applyAlignment="0" applyProtection="0">
      <alignment vertical="top"/>
      <protection locked="0"/>
    </xf>
    <xf numFmtId="0" fontId="86" fillId="0" borderId="0" applyNumberFormat="0" applyFill="0" applyBorder="0" applyAlignment="0" applyProtection="0">
      <alignment vertical="top"/>
      <protection locked="0"/>
    </xf>
    <xf numFmtId="0" fontId="86" fillId="0" borderId="0" applyNumberFormat="0" applyFill="0" applyBorder="0" applyAlignment="0" applyProtection="0">
      <alignment vertical="top"/>
      <protection locked="0"/>
    </xf>
    <xf numFmtId="0" fontId="86" fillId="0" borderId="0" applyNumberFormat="0" applyFill="0" applyBorder="0" applyAlignment="0" applyProtection="0">
      <alignment vertical="top"/>
      <protection locked="0"/>
    </xf>
    <xf numFmtId="0" fontId="86" fillId="0" borderId="0" applyNumberFormat="0" applyFill="0" applyBorder="0" applyAlignment="0" applyProtection="0">
      <alignment vertical="top"/>
      <protection locked="0"/>
    </xf>
    <xf numFmtId="0" fontId="86" fillId="0" borderId="0" applyNumberFormat="0" applyFill="0" applyBorder="0" applyAlignment="0" applyProtection="0">
      <alignment vertical="top"/>
      <protection locked="0"/>
    </xf>
    <xf numFmtId="0" fontId="86" fillId="0" borderId="0" applyNumberFormat="0" applyFill="0" applyBorder="0" applyAlignment="0" applyProtection="0">
      <alignment vertical="top"/>
      <protection locked="0"/>
    </xf>
    <xf numFmtId="0" fontId="39" fillId="6" borderId="0" applyNumberFormat="0" applyBorder="0" applyAlignment="0" applyProtection="0">
      <alignment vertical="center"/>
    </xf>
    <xf numFmtId="0" fontId="86" fillId="0" borderId="0" applyNumberFormat="0" applyFill="0" applyBorder="0" applyAlignment="0" applyProtection="0">
      <alignment vertical="top"/>
      <protection locked="0"/>
    </xf>
    <xf numFmtId="0" fontId="86" fillId="0" borderId="0" applyNumberFormat="0" applyFill="0" applyBorder="0" applyAlignment="0" applyProtection="0">
      <alignment vertical="top"/>
      <protection locked="0"/>
    </xf>
    <xf numFmtId="0" fontId="146" fillId="0" borderId="0" applyNumberFormat="0" applyFill="0" applyBorder="0" applyAlignment="0" applyProtection="0"/>
    <xf numFmtId="0" fontId="17" fillId="0" borderId="0" applyFill="0" applyBorder="0" applyAlignment="0"/>
    <xf numFmtId="0" fontId="17" fillId="0" borderId="0" applyFill="0" applyBorder="0" applyAlignment="0"/>
    <xf numFmtId="0" fontId="17" fillId="0" borderId="0" applyFill="0" applyBorder="0" applyAlignment="0"/>
    <xf numFmtId="0" fontId="17" fillId="0" borderId="0" applyFill="0" applyBorder="0" applyAlignment="0"/>
    <xf numFmtId="0" fontId="17" fillId="0" borderId="0" applyFill="0" applyBorder="0" applyAlignment="0"/>
    <xf numFmtId="0" fontId="17" fillId="0" borderId="0" applyFill="0" applyBorder="0" applyAlignment="0"/>
    <xf numFmtId="0" fontId="17" fillId="0" borderId="0" applyFill="0" applyBorder="0" applyAlignment="0"/>
    <xf numFmtId="0" fontId="17" fillId="0" borderId="0" applyFill="0" applyBorder="0" applyAlignment="0"/>
    <xf numFmtId="0" fontId="17" fillId="0" borderId="0" applyFill="0" applyBorder="0" applyAlignment="0"/>
    <xf numFmtId="0" fontId="17" fillId="0" borderId="0" applyFill="0" applyBorder="0" applyAlignment="0"/>
    <xf numFmtId="9" fontId="23" fillId="0" borderId="0" applyFont="0" applyFill="0" applyBorder="0" applyAlignment="0" applyProtection="0"/>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127" fillId="6" borderId="0" applyNumberFormat="0" applyBorder="0" applyAlignment="0" applyProtection="0">
      <alignment vertical="center"/>
    </xf>
    <xf numFmtId="0" fontId="127" fillId="6" borderId="0" applyNumberFormat="0" applyBorder="0" applyAlignment="0" applyProtection="0">
      <alignment vertical="center"/>
    </xf>
    <xf numFmtId="0" fontId="127"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28"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98" fillId="16" borderId="0" applyNumberFormat="0" applyBorder="0" applyAlignment="0" applyProtection="0">
      <alignment vertical="center"/>
    </xf>
    <xf numFmtId="0" fontId="98" fillId="16" borderId="0" applyNumberFormat="0" applyBorder="0" applyAlignment="0" applyProtection="0">
      <alignment vertical="center"/>
    </xf>
    <xf numFmtId="0" fontId="98" fillId="16" borderId="0" applyNumberFormat="0" applyBorder="0" applyAlignment="0" applyProtection="0">
      <alignment vertical="center"/>
    </xf>
    <xf numFmtId="0" fontId="98" fillId="16" borderId="0" applyNumberFormat="0" applyBorder="0" applyAlignment="0" applyProtection="0">
      <alignment vertical="center"/>
    </xf>
    <xf numFmtId="0" fontId="98" fillId="16" borderId="0" applyNumberFormat="0" applyBorder="0" applyAlignment="0" applyProtection="0">
      <alignment vertical="center"/>
    </xf>
    <xf numFmtId="0" fontId="98" fillId="16" borderId="0" applyNumberFormat="0" applyBorder="0" applyAlignment="0" applyProtection="0">
      <alignment vertical="center"/>
    </xf>
    <xf numFmtId="0" fontId="98" fillId="16" borderId="0" applyNumberFormat="0" applyBorder="0" applyAlignment="0" applyProtection="0">
      <alignment vertical="center"/>
    </xf>
    <xf numFmtId="0" fontId="98" fillId="16" borderId="0" applyNumberFormat="0" applyBorder="0" applyAlignment="0" applyProtection="0">
      <alignment vertical="center"/>
    </xf>
    <xf numFmtId="0" fontId="98" fillId="16" borderId="0" applyNumberFormat="0" applyBorder="0" applyAlignment="0" applyProtection="0">
      <alignment vertical="center"/>
    </xf>
    <xf numFmtId="0" fontId="98" fillId="16" borderId="0" applyNumberFormat="0" applyBorder="0" applyAlignment="0" applyProtection="0">
      <alignment vertical="center"/>
    </xf>
    <xf numFmtId="0" fontId="98" fillId="16" borderId="0" applyNumberFormat="0" applyBorder="0" applyAlignment="0" applyProtection="0">
      <alignment vertical="center"/>
    </xf>
    <xf numFmtId="0" fontId="98" fillId="16" borderId="0" applyNumberFormat="0" applyBorder="0" applyAlignment="0" applyProtection="0">
      <alignment vertical="center"/>
    </xf>
    <xf numFmtId="0" fontId="98" fillId="16" borderId="0" applyNumberFormat="0" applyBorder="0" applyAlignment="0" applyProtection="0">
      <alignment vertical="center"/>
    </xf>
    <xf numFmtId="0" fontId="98" fillId="16" borderId="0" applyNumberFormat="0" applyBorder="0" applyAlignment="0" applyProtection="0">
      <alignment vertical="center"/>
    </xf>
    <xf numFmtId="0" fontId="98" fillId="16" borderId="0" applyNumberFormat="0" applyBorder="0" applyAlignment="0" applyProtection="0">
      <alignment vertical="center"/>
    </xf>
    <xf numFmtId="0" fontId="98" fillId="16" borderId="0" applyNumberFormat="0" applyBorder="0" applyAlignment="0" applyProtection="0">
      <alignment vertical="center"/>
    </xf>
    <xf numFmtId="0" fontId="98" fillId="16" borderId="0" applyNumberFormat="0" applyBorder="0" applyAlignment="0" applyProtection="0">
      <alignment vertical="center"/>
    </xf>
    <xf numFmtId="0" fontId="136" fillId="20" borderId="20" applyNumberFormat="0" applyAlignment="0" applyProtection="0">
      <alignment vertical="center"/>
    </xf>
    <xf numFmtId="0" fontId="98" fillId="16" borderId="0" applyNumberFormat="0" applyBorder="0" applyAlignment="0" applyProtection="0">
      <alignment vertical="center"/>
    </xf>
    <xf numFmtId="0" fontId="98" fillId="16" borderId="0" applyNumberFormat="0" applyBorder="0" applyAlignment="0" applyProtection="0">
      <alignment vertical="center"/>
    </xf>
    <xf numFmtId="0" fontId="98" fillId="16" borderId="0" applyNumberFormat="0" applyBorder="0" applyAlignment="0" applyProtection="0">
      <alignment vertical="center"/>
    </xf>
    <xf numFmtId="0" fontId="100" fillId="16" borderId="0" applyNumberFormat="0" applyBorder="0" applyAlignment="0" applyProtection="0">
      <alignment vertical="center"/>
    </xf>
    <xf numFmtId="0" fontId="100" fillId="16" borderId="0" applyNumberFormat="0" applyBorder="0" applyAlignment="0" applyProtection="0">
      <alignment vertical="center"/>
    </xf>
    <xf numFmtId="0" fontId="100" fillId="16" borderId="0" applyNumberFormat="0" applyBorder="0" applyAlignment="0" applyProtection="0">
      <alignment vertical="center"/>
    </xf>
    <xf numFmtId="0" fontId="100" fillId="16" borderId="0" applyNumberFormat="0" applyBorder="0" applyAlignment="0" applyProtection="0">
      <alignment vertical="center"/>
    </xf>
    <xf numFmtId="0" fontId="100" fillId="16" borderId="0" applyNumberFormat="0" applyBorder="0" applyAlignment="0" applyProtection="0">
      <alignment vertical="center"/>
    </xf>
    <xf numFmtId="0" fontId="100" fillId="16" borderId="0" applyNumberFormat="0" applyBorder="0" applyAlignment="0" applyProtection="0">
      <alignment vertical="center"/>
    </xf>
    <xf numFmtId="0" fontId="100" fillId="16" borderId="0" applyNumberFormat="0" applyBorder="0" applyAlignment="0" applyProtection="0">
      <alignment vertical="center"/>
    </xf>
    <xf numFmtId="0" fontId="100" fillId="16" borderId="0" applyNumberFormat="0" applyBorder="0" applyAlignment="0" applyProtection="0">
      <alignment vertical="center"/>
    </xf>
    <xf numFmtId="0" fontId="100" fillId="16" borderId="0" applyNumberFormat="0" applyBorder="0" applyAlignment="0" applyProtection="0">
      <alignment vertical="center"/>
    </xf>
    <xf numFmtId="0" fontId="100" fillId="16" borderId="0" applyNumberFormat="0" applyBorder="0" applyAlignment="0" applyProtection="0">
      <alignment vertical="center"/>
    </xf>
    <xf numFmtId="0" fontId="98" fillId="16" borderId="0" applyNumberFormat="0" applyBorder="0" applyAlignment="0" applyProtection="0">
      <alignment vertical="center"/>
    </xf>
    <xf numFmtId="0" fontId="98" fillId="16" borderId="0" applyNumberFormat="0" applyBorder="0" applyAlignment="0" applyProtection="0">
      <alignment vertical="center"/>
    </xf>
    <xf numFmtId="0" fontId="98" fillId="16" borderId="0" applyNumberFormat="0" applyBorder="0" applyAlignment="0" applyProtection="0">
      <alignment vertical="center"/>
    </xf>
    <xf numFmtId="0" fontId="98" fillId="16" borderId="0" applyNumberFormat="0" applyBorder="0" applyAlignment="0" applyProtection="0">
      <alignment vertical="center"/>
    </xf>
    <xf numFmtId="0" fontId="98" fillId="16" borderId="0" applyNumberFormat="0" applyBorder="0" applyAlignment="0" applyProtection="0">
      <alignment vertical="center"/>
    </xf>
    <xf numFmtId="0" fontId="98" fillId="16" borderId="0" applyNumberFormat="0" applyBorder="0" applyAlignment="0" applyProtection="0">
      <alignment vertical="center"/>
    </xf>
    <xf numFmtId="0" fontId="98" fillId="16" borderId="0" applyNumberFormat="0" applyBorder="0" applyAlignment="0" applyProtection="0">
      <alignment vertical="center"/>
    </xf>
    <xf numFmtId="0" fontId="98" fillId="16" borderId="0" applyNumberFormat="0" applyBorder="0" applyAlignment="0" applyProtection="0">
      <alignment vertical="center"/>
    </xf>
    <xf numFmtId="0" fontId="98" fillId="16" borderId="0" applyNumberFormat="0" applyBorder="0" applyAlignment="0" applyProtection="0">
      <alignment vertical="center"/>
    </xf>
    <xf numFmtId="0" fontId="98" fillId="16" borderId="0" applyNumberFormat="0" applyBorder="0" applyAlignment="0" applyProtection="0">
      <alignment vertical="center"/>
    </xf>
    <xf numFmtId="0" fontId="98" fillId="16" borderId="0" applyNumberFormat="0" applyBorder="0" applyAlignment="0" applyProtection="0">
      <alignment vertical="center"/>
    </xf>
    <xf numFmtId="0" fontId="98" fillId="16" borderId="0" applyNumberFormat="0" applyBorder="0" applyAlignment="0" applyProtection="0">
      <alignment vertical="center"/>
    </xf>
    <xf numFmtId="0" fontId="98" fillId="16" borderId="0" applyNumberFormat="0" applyBorder="0" applyAlignment="0" applyProtection="0">
      <alignment vertical="center"/>
    </xf>
    <xf numFmtId="0" fontId="98" fillId="16" borderId="0" applyNumberFormat="0" applyBorder="0" applyAlignment="0" applyProtection="0">
      <alignment vertical="center"/>
    </xf>
    <xf numFmtId="0" fontId="98" fillId="16" borderId="0" applyNumberFormat="0" applyBorder="0" applyAlignment="0" applyProtection="0">
      <alignment vertical="center"/>
    </xf>
    <xf numFmtId="0" fontId="98" fillId="16" borderId="0" applyNumberFormat="0" applyBorder="0" applyAlignment="0" applyProtection="0">
      <alignment vertical="center"/>
    </xf>
    <xf numFmtId="0" fontId="98" fillId="16" borderId="0" applyNumberFormat="0" applyBorder="0" applyAlignment="0" applyProtection="0">
      <alignment vertical="center"/>
    </xf>
    <xf numFmtId="0" fontId="36" fillId="36" borderId="0" applyNumberFormat="0" applyBorder="0" applyAlignment="0" applyProtection="0">
      <alignment vertical="center"/>
    </xf>
    <xf numFmtId="0" fontId="39" fillId="16" borderId="0" applyNumberFormat="0" applyBorder="0" applyAlignment="0" applyProtection="0">
      <alignment vertical="center"/>
    </xf>
    <xf numFmtId="0" fontId="39" fillId="16" borderId="0" applyNumberFormat="0" applyBorder="0" applyAlignment="0" applyProtection="0">
      <alignment vertical="center"/>
    </xf>
    <xf numFmtId="0" fontId="39" fillId="16" borderId="0" applyNumberFormat="0" applyBorder="0" applyAlignment="0" applyProtection="0">
      <alignment vertical="center"/>
    </xf>
    <xf numFmtId="0" fontId="39" fillId="16" borderId="0" applyNumberFormat="0" applyBorder="0" applyAlignment="0" applyProtection="0">
      <alignment vertical="center"/>
    </xf>
    <xf numFmtId="0" fontId="39" fillId="16" borderId="0" applyNumberFormat="0" applyBorder="0" applyAlignment="0" applyProtection="0">
      <alignment vertical="center"/>
    </xf>
    <xf numFmtId="0" fontId="39" fillId="16" borderId="0" applyNumberFormat="0" applyBorder="0" applyAlignment="0" applyProtection="0">
      <alignment vertical="center"/>
    </xf>
    <xf numFmtId="0" fontId="39" fillId="16" borderId="0" applyNumberFormat="0" applyBorder="0" applyAlignment="0" applyProtection="0">
      <alignment vertical="center"/>
    </xf>
    <xf numFmtId="0" fontId="39" fillId="16" borderId="0" applyNumberFormat="0" applyBorder="0" applyAlignment="0" applyProtection="0">
      <alignment vertical="center"/>
    </xf>
    <xf numFmtId="0" fontId="39" fillId="16" borderId="0" applyNumberFormat="0" applyBorder="0" applyAlignment="0" applyProtection="0">
      <alignment vertical="center"/>
    </xf>
    <xf numFmtId="0" fontId="39" fillId="1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16" borderId="0" applyNumberFormat="0" applyBorder="0" applyAlignment="0" applyProtection="0">
      <alignment vertical="center"/>
    </xf>
    <xf numFmtId="0" fontId="39" fillId="16" borderId="0" applyNumberFormat="0" applyBorder="0" applyAlignment="0" applyProtection="0">
      <alignment vertical="center"/>
    </xf>
    <xf numFmtId="0" fontId="39" fillId="16" borderId="0" applyNumberFormat="0" applyBorder="0" applyAlignment="0" applyProtection="0">
      <alignment vertical="center"/>
    </xf>
    <xf numFmtId="0" fontId="39" fillId="16" borderId="0" applyNumberFormat="0" applyBorder="0" applyAlignment="0" applyProtection="0">
      <alignment vertical="center"/>
    </xf>
    <xf numFmtId="0" fontId="39" fillId="16" borderId="0" applyNumberFormat="0" applyBorder="0" applyAlignment="0" applyProtection="0">
      <alignment vertical="center"/>
    </xf>
    <xf numFmtId="0" fontId="39" fillId="16" borderId="0" applyNumberFormat="0" applyBorder="0" applyAlignment="0" applyProtection="0">
      <alignment vertical="center"/>
    </xf>
    <xf numFmtId="0" fontId="39" fillId="16" borderId="0" applyNumberFormat="0" applyBorder="0" applyAlignment="0" applyProtection="0">
      <alignment vertical="center"/>
    </xf>
    <xf numFmtId="0" fontId="39" fillId="16" borderId="0" applyNumberFormat="0" applyBorder="0" applyAlignment="0" applyProtection="0">
      <alignment vertical="center"/>
    </xf>
    <xf numFmtId="0" fontId="39" fillId="16" borderId="0" applyNumberFormat="0" applyBorder="0" applyAlignment="0" applyProtection="0">
      <alignment vertical="center"/>
    </xf>
    <xf numFmtId="0" fontId="39" fillId="16" borderId="0" applyNumberFormat="0" applyBorder="0" applyAlignment="0" applyProtection="0">
      <alignment vertical="center"/>
    </xf>
    <xf numFmtId="0" fontId="39" fillId="16" borderId="0" applyNumberFormat="0" applyBorder="0" applyAlignment="0" applyProtection="0">
      <alignment vertical="center"/>
    </xf>
    <xf numFmtId="0" fontId="39" fillId="16" borderId="0" applyNumberFormat="0" applyBorder="0" applyAlignment="0" applyProtection="0">
      <alignment vertical="center"/>
    </xf>
    <xf numFmtId="0" fontId="39" fillId="16" borderId="0" applyNumberFormat="0" applyBorder="0" applyAlignment="0" applyProtection="0">
      <alignment vertical="center"/>
    </xf>
    <xf numFmtId="0" fontId="39" fillId="16" borderId="0" applyNumberFormat="0" applyBorder="0" applyAlignment="0" applyProtection="0">
      <alignment vertical="center"/>
    </xf>
    <xf numFmtId="0" fontId="39" fillId="16" borderId="0" applyNumberFormat="0" applyBorder="0" applyAlignment="0" applyProtection="0">
      <alignment vertical="center"/>
    </xf>
    <xf numFmtId="0" fontId="39" fillId="16" borderId="0" applyNumberFormat="0" applyBorder="0" applyAlignment="0" applyProtection="0">
      <alignment vertical="center"/>
    </xf>
    <xf numFmtId="0" fontId="39" fillId="16" borderId="0" applyNumberFormat="0" applyBorder="0" applyAlignment="0" applyProtection="0">
      <alignment vertical="center"/>
    </xf>
    <xf numFmtId="0" fontId="36" fillId="47" borderId="0" applyNumberFormat="0" applyBorder="0" applyAlignment="0" applyProtection="0">
      <alignment vertical="center"/>
    </xf>
    <xf numFmtId="0" fontId="39" fillId="16" borderId="0" applyNumberFormat="0" applyBorder="0" applyAlignment="0" applyProtection="0">
      <alignment vertical="center"/>
    </xf>
    <xf numFmtId="0" fontId="39" fillId="16" borderId="0" applyNumberFormat="0" applyBorder="0" applyAlignment="0" applyProtection="0">
      <alignment vertical="center"/>
    </xf>
    <xf numFmtId="0" fontId="41" fillId="10" borderId="9" applyNumberFormat="0" applyFont="0" applyAlignment="0" applyProtection="0">
      <alignment vertical="center"/>
    </xf>
    <xf numFmtId="0" fontId="39" fillId="1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100" fillId="16" borderId="0" applyNumberFormat="0" applyBorder="0" applyAlignment="0" applyProtection="0">
      <alignment vertical="center"/>
    </xf>
    <xf numFmtId="0" fontId="100" fillId="16" borderId="0" applyNumberFormat="0" applyBorder="0" applyAlignment="0" applyProtection="0">
      <alignment vertical="center"/>
    </xf>
    <xf numFmtId="0" fontId="100" fillId="16" borderId="0" applyNumberFormat="0" applyBorder="0" applyAlignment="0" applyProtection="0">
      <alignment vertical="center"/>
    </xf>
    <xf numFmtId="0" fontId="100" fillId="16" borderId="0" applyNumberFormat="0" applyBorder="0" applyAlignment="0" applyProtection="0">
      <alignment vertical="center"/>
    </xf>
    <xf numFmtId="0" fontId="100" fillId="16" borderId="0" applyNumberFormat="0" applyBorder="0" applyAlignment="0" applyProtection="0">
      <alignment vertical="center"/>
    </xf>
    <xf numFmtId="0" fontId="100" fillId="16" borderId="0" applyNumberFormat="0" applyBorder="0" applyAlignment="0" applyProtection="0">
      <alignment vertical="center"/>
    </xf>
    <xf numFmtId="0" fontId="100" fillId="16" borderId="0" applyNumberFormat="0" applyBorder="0" applyAlignment="0" applyProtection="0">
      <alignment vertical="center"/>
    </xf>
    <xf numFmtId="0" fontId="100" fillId="16" borderId="0" applyNumberFormat="0" applyBorder="0" applyAlignment="0" applyProtection="0">
      <alignment vertical="center"/>
    </xf>
    <xf numFmtId="0" fontId="100" fillId="16" borderId="0" applyNumberFormat="0" applyBorder="0" applyAlignment="0" applyProtection="0">
      <alignment vertical="center"/>
    </xf>
    <xf numFmtId="0" fontId="100" fillId="16" borderId="0" applyNumberFormat="0" applyBorder="0" applyAlignment="0" applyProtection="0">
      <alignment vertical="center"/>
    </xf>
    <xf numFmtId="0" fontId="100" fillId="16" borderId="0" applyNumberFormat="0" applyBorder="0" applyAlignment="0" applyProtection="0">
      <alignment vertical="center"/>
    </xf>
    <xf numFmtId="0" fontId="100" fillId="16" borderId="0" applyNumberFormat="0" applyBorder="0" applyAlignment="0" applyProtection="0">
      <alignment vertical="center"/>
    </xf>
    <xf numFmtId="0" fontId="100" fillId="16" borderId="0" applyNumberFormat="0" applyBorder="0" applyAlignment="0" applyProtection="0">
      <alignment vertical="center"/>
    </xf>
    <xf numFmtId="0" fontId="100" fillId="16" borderId="0" applyNumberFormat="0" applyBorder="0" applyAlignment="0" applyProtection="0">
      <alignment vertical="center"/>
    </xf>
    <xf numFmtId="0" fontId="100" fillId="16" borderId="0" applyNumberFormat="0" applyBorder="0" applyAlignment="0" applyProtection="0">
      <alignment vertical="center"/>
    </xf>
    <xf numFmtId="0" fontId="100" fillId="16" borderId="0" applyNumberFormat="0" applyBorder="0" applyAlignment="0" applyProtection="0">
      <alignment vertical="center"/>
    </xf>
    <xf numFmtId="0" fontId="100" fillId="16" borderId="0" applyNumberFormat="0" applyBorder="0" applyAlignment="0" applyProtection="0">
      <alignment vertical="center"/>
    </xf>
    <xf numFmtId="0" fontId="100" fillId="16" borderId="0" applyNumberFormat="0" applyBorder="0" applyAlignment="0" applyProtection="0">
      <alignment vertical="center"/>
    </xf>
    <xf numFmtId="0" fontId="100" fillId="16" borderId="0" applyNumberFormat="0" applyBorder="0" applyAlignment="0" applyProtection="0">
      <alignment vertical="center"/>
    </xf>
    <xf numFmtId="0" fontId="100" fillId="1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1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16" borderId="0" applyNumberFormat="0" applyBorder="0" applyAlignment="0" applyProtection="0">
      <alignment vertical="center"/>
    </xf>
    <xf numFmtId="0" fontId="39" fillId="16" borderId="0" applyNumberFormat="0" applyBorder="0" applyAlignment="0" applyProtection="0">
      <alignment vertical="center"/>
    </xf>
    <xf numFmtId="0" fontId="39" fillId="16" borderId="0" applyNumberFormat="0" applyBorder="0" applyAlignment="0" applyProtection="0">
      <alignment vertical="center"/>
    </xf>
    <xf numFmtId="0" fontId="39" fillId="16" borderId="0" applyNumberFormat="0" applyBorder="0" applyAlignment="0" applyProtection="0">
      <alignment vertical="center"/>
    </xf>
    <xf numFmtId="0" fontId="39" fillId="16" borderId="0" applyNumberFormat="0" applyBorder="0" applyAlignment="0" applyProtection="0">
      <alignment vertical="center"/>
    </xf>
    <xf numFmtId="0" fontId="39" fillId="16" borderId="0" applyNumberFormat="0" applyBorder="0" applyAlignment="0" applyProtection="0">
      <alignment vertical="center"/>
    </xf>
    <xf numFmtId="0" fontId="39" fillId="16" borderId="0" applyNumberFormat="0" applyBorder="0" applyAlignment="0" applyProtection="0">
      <alignment vertical="center"/>
    </xf>
    <xf numFmtId="0" fontId="39" fillId="16" borderId="0" applyNumberFormat="0" applyBorder="0" applyAlignment="0" applyProtection="0">
      <alignment vertical="center"/>
    </xf>
    <xf numFmtId="0" fontId="39" fillId="16" borderId="0" applyNumberFormat="0" applyBorder="0" applyAlignment="0" applyProtection="0">
      <alignment vertical="center"/>
    </xf>
    <xf numFmtId="0" fontId="39" fillId="1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209" fontId="107" fillId="0" borderId="2">
      <alignment vertical="center"/>
      <protection locked="0"/>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118" fillId="0" borderId="0" applyNumberFormat="0" applyFill="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43" fontId="23" fillId="0" borderId="0" applyFont="0" applyFill="0" applyBorder="0" applyAlignment="0" applyProtection="0"/>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113" fillId="8" borderId="7" applyNumberFormat="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118" fillId="0" borderId="0" applyNumberFormat="0" applyFill="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91" fillId="1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112" fillId="0" borderId="0" applyNumberFormat="0" applyFill="0" applyBorder="0" applyAlignment="0" applyProtection="0">
      <alignment vertical="top"/>
      <protection locked="0"/>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115" fillId="0" borderId="17" applyNumberFormat="0" applyFill="0" applyAlignment="0" applyProtection="0">
      <alignment vertical="center"/>
    </xf>
    <xf numFmtId="0" fontId="39" fillId="6" borderId="0" applyNumberFormat="0" applyBorder="0" applyAlignment="0" applyProtection="0">
      <alignment vertical="center"/>
    </xf>
    <xf numFmtId="0" fontId="98" fillId="6" borderId="0" applyNumberFormat="0" applyBorder="0" applyAlignment="0" applyProtection="0"/>
    <xf numFmtId="0" fontId="98" fillId="6" borderId="0" applyNumberFormat="0" applyBorder="0" applyAlignment="0" applyProtection="0"/>
    <xf numFmtId="0" fontId="98" fillId="6" borderId="0" applyNumberFormat="0" applyBorder="0" applyAlignment="0" applyProtection="0"/>
    <xf numFmtId="0" fontId="98" fillId="6" borderId="0" applyNumberFormat="0" applyBorder="0" applyAlignment="0" applyProtection="0"/>
    <xf numFmtId="0" fontId="98" fillId="6" borderId="0" applyNumberFormat="0" applyBorder="0" applyAlignment="0" applyProtection="0"/>
    <xf numFmtId="0" fontId="98" fillId="6" borderId="0" applyNumberFormat="0" applyBorder="0" applyAlignment="0" applyProtection="0"/>
    <xf numFmtId="0" fontId="98" fillId="6" borderId="0" applyNumberFormat="0" applyBorder="0" applyAlignment="0" applyProtection="0"/>
    <xf numFmtId="0" fontId="98" fillId="6" borderId="0" applyNumberFormat="0" applyBorder="0" applyAlignment="0" applyProtection="0"/>
    <xf numFmtId="0" fontId="98" fillId="6" borderId="0" applyNumberFormat="0" applyBorder="0" applyAlignment="0" applyProtection="0"/>
    <xf numFmtId="0" fontId="98" fillId="6" borderId="0" applyNumberFormat="0" applyBorder="0" applyAlignment="0" applyProtection="0"/>
    <xf numFmtId="0" fontId="100" fillId="6" borderId="0" applyNumberFormat="0" applyBorder="0" applyAlignment="0" applyProtection="0">
      <alignment vertical="center"/>
    </xf>
    <xf numFmtId="0" fontId="100" fillId="6" borderId="0" applyNumberFormat="0" applyBorder="0" applyAlignment="0" applyProtection="0">
      <alignment vertical="center"/>
    </xf>
    <xf numFmtId="0" fontId="100" fillId="6" borderId="0" applyNumberFormat="0" applyBorder="0" applyAlignment="0" applyProtection="0">
      <alignment vertical="center"/>
    </xf>
    <xf numFmtId="0" fontId="100" fillId="6" borderId="0" applyNumberFormat="0" applyBorder="0" applyAlignment="0" applyProtection="0">
      <alignment vertical="center"/>
    </xf>
    <xf numFmtId="0" fontId="100" fillId="6" borderId="0" applyNumberFormat="0" applyBorder="0" applyAlignment="0" applyProtection="0">
      <alignment vertical="center"/>
    </xf>
    <xf numFmtId="0" fontId="100" fillId="6" borderId="0" applyNumberFormat="0" applyBorder="0" applyAlignment="0" applyProtection="0">
      <alignment vertical="center"/>
    </xf>
    <xf numFmtId="0" fontId="100" fillId="6" borderId="0" applyNumberFormat="0" applyBorder="0" applyAlignment="0" applyProtection="0">
      <alignment vertical="center"/>
    </xf>
    <xf numFmtId="0" fontId="100" fillId="6" borderId="0" applyNumberFormat="0" applyBorder="0" applyAlignment="0" applyProtection="0">
      <alignment vertical="center"/>
    </xf>
    <xf numFmtId="0" fontId="100" fillId="6" borderId="0" applyNumberFormat="0" applyBorder="0" applyAlignment="0" applyProtection="0">
      <alignment vertical="center"/>
    </xf>
    <xf numFmtId="0" fontId="100" fillId="6" borderId="0" applyNumberFormat="0" applyBorder="0" applyAlignment="0" applyProtection="0">
      <alignment vertical="center"/>
    </xf>
    <xf numFmtId="0" fontId="98" fillId="6" borderId="0" applyNumberFormat="0" applyBorder="0" applyAlignment="0" applyProtection="0">
      <alignment vertical="center"/>
    </xf>
    <xf numFmtId="0" fontId="98" fillId="6" borderId="0" applyNumberFormat="0" applyBorder="0" applyAlignment="0" applyProtection="0">
      <alignment vertical="center"/>
    </xf>
    <xf numFmtId="0" fontId="98" fillId="6" borderId="0" applyNumberFormat="0" applyBorder="0" applyAlignment="0" applyProtection="0">
      <alignment vertical="center"/>
    </xf>
    <xf numFmtId="0" fontId="98" fillId="6" borderId="0" applyNumberFormat="0" applyBorder="0" applyAlignment="0" applyProtection="0">
      <alignment vertical="center"/>
    </xf>
    <xf numFmtId="0" fontId="98" fillId="6" borderId="0" applyNumberFormat="0" applyBorder="0" applyAlignment="0" applyProtection="0">
      <alignment vertical="center"/>
    </xf>
    <xf numFmtId="0" fontId="98" fillId="6" borderId="0" applyNumberFormat="0" applyBorder="0" applyAlignment="0" applyProtection="0">
      <alignment vertical="center"/>
    </xf>
    <xf numFmtId="0" fontId="98" fillId="6" borderId="0" applyNumberFormat="0" applyBorder="0" applyAlignment="0" applyProtection="0">
      <alignment vertical="center"/>
    </xf>
    <xf numFmtId="0" fontId="98" fillId="6" borderId="0" applyNumberFormat="0" applyBorder="0" applyAlignment="0" applyProtection="0">
      <alignment vertical="center"/>
    </xf>
    <xf numFmtId="0" fontId="98" fillId="6" borderId="0" applyNumberFormat="0" applyBorder="0" applyAlignment="0" applyProtection="0">
      <alignment vertical="center"/>
    </xf>
    <xf numFmtId="0" fontId="91" fillId="6" borderId="0" applyNumberFormat="0" applyBorder="0" applyAlignment="0" applyProtection="0">
      <alignment vertical="center"/>
    </xf>
    <xf numFmtId="0" fontId="91" fillId="6" borderId="0" applyNumberFormat="0" applyBorder="0" applyAlignment="0" applyProtection="0">
      <alignment vertical="center"/>
    </xf>
    <xf numFmtId="0" fontId="91" fillId="6" borderId="0" applyNumberFormat="0" applyBorder="0" applyAlignment="0" applyProtection="0">
      <alignment vertical="center"/>
    </xf>
    <xf numFmtId="0" fontId="91" fillId="6" borderId="0" applyNumberFormat="0" applyBorder="0" applyAlignment="0" applyProtection="0">
      <alignment vertical="center"/>
    </xf>
    <xf numFmtId="0" fontId="91" fillId="6" borderId="0" applyNumberFormat="0" applyBorder="0" applyAlignment="0" applyProtection="0">
      <alignment vertical="center"/>
    </xf>
    <xf numFmtId="0" fontId="91" fillId="6" borderId="0" applyNumberFormat="0" applyBorder="0" applyAlignment="0" applyProtection="0">
      <alignment vertical="center"/>
    </xf>
    <xf numFmtId="0" fontId="91" fillId="6" borderId="0" applyNumberFormat="0" applyBorder="0" applyAlignment="0" applyProtection="0">
      <alignment vertical="center"/>
    </xf>
    <xf numFmtId="0" fontId="91" fillId="16" borderId="0" applyNumberFormat="0" applyBorder="0" applyAlignment="0" applyProtection="0">
      <alignment vertical="center"/>
    </xf>
    <xf numFmtId="0" fontId="91" fillId="16" borderId="0" applyNumberFormat="0" applyBorder="0" applyAlignment="0" applyProtection="0">
      <alignment vertical="center"/>
    </xf>
    <xf numFmtId="0" fontId="91" fillId="16" borderId="0" applyNumberFormat="0" applyBorder="0" applyAlignment="0" applyProtection="0">
      <alignment vertical="center"/>
    </xf>
    <xf numFmtId="0" fontId="91" fillId="16" borderId="0" applyNumberFormat="0" applyBorder="0" applyAlignment="0" applyProtection="0">
      <alignment vertical="center"/>
    </xf>
    <xf numFmtId="0" fontId="91" fillId="16" borderId="0" applyNumberFormat="0" applyBorder="0" applyAlignment="0" applyProtection="0">
      <alignment vertical="center"/>
    </xf>
    <xf numFmtId="0" fontId="91" fillId="16" borderId="0" applyNumberFormat="0" applyBorder="0" applyAlignment="0" applyProtection="0">
      <alignment vertical="center"/>
    </xf>
    <xf numFmtId="0" fontId="91" fillId="16" borderId="0" applyNumberFormat="0" applyBorder="0" applyAlignment="0" applyProtection="0">
      <alignment vertical="center"/>
    </xf>
    <xf numFmtId="0" fontId="91" fillId="16" borderId="0" applyNumberFormat="0" applyBorder="0" applyAlignment="0" applyProtection="0">
      <alignment vertical="center"/>
    </xf>
    <xf numFmtId="0" fontId="98" fillId="6" borderId="0" applyNumberFormat="0" applyBorder="0" applyAlignment="0" applyProtection="0"/>
    <xf numFmtId="0" fontId="98" fillId="6" borderId="0" applyNumberFormat="0" applyBorder="0" applyAlignment="0" applyProtection="0"/>
    <xf numFmtId="0" fontId="98" fillId="6" borderId="0" applyNumberFormat="0" applyBorder="0" applyAlignment="0" applyProtection="0"/>
    <xf numFmtId="0" fontId="98" fillId="6" borderId="0" applyNumberFormat="0" applyBorder="0" applyAlignment="0" applyProtection="0"/>
    <xf numFmtId="0" fontId="98" fillId="6" borderId="0" applyNumberFormat="0" applyBorder="0" applyAlignment="0" applyProtection="0"/>
    <xf numFmtId="0" fontId="98" fillId="6" borderId="0" applyNumberFormat="0" applyBorder="0" applyAlignment="0" applyProtection="0"/>
    <xf numFmtId="0" fontId="127" fillId="6" borderId="0" applyNumberFormat="0" applyBorder="0" applyAlignment="0" applyProtection="0">
      <alignment vertical="center"/>
    </xf>
    <xf numFmtId="0" fontId="127" fillId="6" borderId="0" applyNumberFormat="0" applyBorder="0" applyAlignment="0" applyProtection="0">
      <alignment vertical="center"/>
    </xf>
    <xf numFmtId="0" fontId="136" fillId="20" borderId="20" applyNumberFormat="0" applyAlignment="0" applyProtection="0">
      <alignment vertical="center"/>
    </xf>
    <xf numFmtId="0" fontId="127" fillId="6" borderId="0" applyNumberFormat="0" applyBorder="0" applyAlignment="0" applyProtection="0">
      <alignment vertical="center"/>
    </xf>
    <xf numFmtId="0" fontId="127" fillId="6" borderId="0" applyNumberFormat="0" applyBorder="0" applyAlignment="0" applyProtection="0">
      <alignment vertical="center"/>
    </xf>
    <xf numFmtId="0" fontId="127" fillId="6" borderId="0" applyNumberFormat="0" applyBorder="0" applyAlignment="0" applyProtection="0">
      <alignment vertical="center"/>
    </xf>
    <xf numFmtId="0" fontId="127" fillId="6" borderId="0" applyNumberFormat="0" applyBorder="0" applyAlignment="0" applyProtection="0">
      <alignment vertical="center"/>
    </xf>
    <xf numFmtId="0" fontId="127" fillId="6" borderId="0" applyNumberFormat="0" applyBorder="0" applyAlignment="0" applyProtection="0">
      <alignment vertical="center"/>
    </xf>
    <xf numFmtId="0" fontId="127" fillId="6" borderId="0" applyNumberFormat="0" applyBorder="0" applyAlignment="0" applyProtection="0">
      <alignment vertical="center"/>
    </xf>
    <xf numFmtId="0" fontId="127" fillId="6" borderId="0" applyNumberFormat="0" applyBorder="0" applyAlignment="0" applyProtection="0">
      <alignment vertical="center"/>
    </xf>
    <xf numFmtId="0" fontId="127" fillId="6" borderId="0" applyNumberFormat="0" applyBorder="0" applyAlignment="0" applyProtection="0">
      <alignment vertical="center"/>
    </xf>
    <xf numFmtId="0" fontId="127" fillId="6" borderId="0" applyNumberFormat="0" applyBorder="0" applyAlignment="0" applyProtection="0">
      <alignment vertical="center"/>
    </xf>
    <xf numFmtId="0" fontId="140" fillId="20" borderId="7" applyNumberFormat="0" applyAlignment="0" applyProtection="0">
      <alignment vertical="center"/>
    </xf>
    <xf numFmtId="0" fontId="127" fillId="6" borderId="0" applyNumberFormat="0" applyBorder="0" applyAlignment="0" applyProtection="0">
      <alignment vertical="center"/>
    </xf>
    <xf numFmtId="0" fontId="140" fillId="20" borderId="7" applyNumberFormat="0" applyAlignment="0" applyProtection="0">
      <alignment vertical="center"/>
    </xf>
    <xf numFmtId="0" fontId="127" fillId="6" borderId="0" applyNumberFormat="0" applyBorder="0" applyAlignment="0" applyProtection="0">
      <alignment vertical="center"/>
    </xf>
    <xf numFmtId="0" fontId="91" fillId="16" borderId="0" applyNumberFormat="0" applyBorder="0" applyAlignment="0" applyProtection="0">
      <alignment vertical="center"/>
    </xf>
    <xf numFmtId="0" fontId="91" fillId="16" borderId="0" applyNumberFormat="0" applyBorder="0" applyAlignment="0" applyProtection="0">
      <alignment vertical="center"/>
    </xf>
    <xf numFmtId="0" fontId="91" fillId="16" borderId="0" applyNumberFormat="0" applyBorder="0" applyAlignment="0" applyProtection="0">
      <alignment vertical="center"/>
    </xf>
    <xf numFmtId="0" fontId="91" fillId="16" borderId="0" applyNumberFormat="0" applyBorder="0" applyAlignment="0" applyProtection="0">
      <alignment vertical="center"/>
    </xf>
    <xf numFmtId="0" fontId="91" fillId="16" borderId="0" applyNumberFormat="0" applyBorder="0" applyAlignment="0" applyProtection="0">
      <alignment vertical="center"/>
    </xf>
    <xf numFmtId="0" fontId="91" fillId="16" borderId="0" applyNumberFormat="0" applyBorder="0" applyAlignment="0" applyProtection="0">
      <alignment vertical="center"/>
    </xf>
    <xf numFmtId="0" fontId="91" fillId="16" borderId="0" applyNumberFormat="0" applyBorder="0" applyAlignment="0" applyProtection="0">
      <alignment vertical="center"/>
    </xf>
    <xf numFmtId="0" fontId="91" fillId="16" borderId="0" applyNumberFormat="0" applyBorder="0" applyAlignment="0" applyProtection="0">
      <alignment vertical="center"/>
    </xf>
    <xf numFmtId="0" fontId="91" fillId="16" borderId="0" applyNumberFormat="0" applyBorder="0" applyAlignment="0" applyProtection="0">
      <alignment vertical="center"/>
    </xf>
    <xf numFmtId="0" fontId="91" fillId="16" borderId="0" applyNumberFormat="0" applyBorder="0" applyAlignment="0" applyProtection="0">
      <alignment vertical="center"/>
    </xf>
    <xf numFmtId="0" fontId="91" fillId="16" borderId="0" applyNumberFormat="0" applyBorder="0" applyAlignment="0" applyProtection="0">
      <alignment vertical="center"/>
    </xf>
    <xf numFmtId="0" fontId="91" fillId="16" borderId="0" applyNumberFormat="0" applyBorder="0" applyAlignment="0" applyProtection="0">
      <alignment vertical="center"/>
    </xf>
    <xf numFmtId="0" fontId="91" fillId="16" borderId="0" applyNumberFormat="0" applyBorder="0" applyAlignment="0" applyProtection="0">
      <alignment vertical="center"/>
    </xf>
    <xf numFmtId="0" fontId="91" fillId="16" borderId="0" applyNumberFormat="0" applyBorder="0" applyAlignment="0" applyProtection="0">
      <alignment vertical="center"/>
    </xf>
    <xf numFmtId="0" fontId="91" fillId="16" borderId="0" applyNumberFormat="0" applyBorder="0" applyAlignment="0" applyProtection="0">
      <alignment vertical="center"/>
    </xf>
    <xf numFmtId="0" fontId="91" fillId="16" borderId="0" applyNumberFormat="0" applyBorder="0" applyAlignment="0" applyProtection="0">
      <alignment vertical="center"/>
    </xf>
    <xf numFmtId="0" fontId="91" fillId="16" borderId="0" applyNumberFormat="0" applyBorder="0" applyAlignment="0" applyProtection="0">
      <alignment vertical="center"/>
    </xf>
    <xf numFmtId="0" fontId="100" fillId="16" borderId="0" applyNumberFormat="0" applyBorder="0" applyAlignment="0" applyProtection="0">
      <alignment vertical="center"/>
    </xf>
    <xf numFmtId="0" fontId="100" fillId="16" borderId="0" applyNumberFormat="0" applyBorder="0" applyAlignment="0" applyProtection="0">
      <alignment vertical="center"/>
    </xf>
    <xf numFmtId="0" fontId="100" fillId="16" borderId="0" applyNumberFormat="0" applyBorder="0" applyAlignment="0" applyProtection="0">
      <alignment vertical="center"/>
    </xf>
    <xf numFmtId="0" fontId="98" fillId="16" borderId="0" applyNumberFormat="0" applyBorder="0" applyAlignment="0" applyProtection="0">
      <alignment vertical="center"/>
    </xf>
    <xf numFmtId="0" fontId="98" fillId="16" borderId="0" applyNumberFormat="0" applyBorder="0" applyAlignment="0" applyProtection="0">
      <alignment vertical="center"/>
    </xf>
    <xf numFmtId="0" fontId="98" fillId="16" borderId="0" applyNumberFormat="0" applyBorder="0" applyAlignment="0" applyProtection="0">
      <alignment vertical="center"/>
    </xf>
    <xf numFmtId="0" fontId="98" fillId="16" borderId="0" applyNumberFormat="0" applyBorder="0" applyAlignment="0" applyProtection="0">
      <alignment vertical="center"/>
    </xf>
    <xf numFmtId="0" fontId="98" fillId="16" borderId="0" applyNumberFormat="0" applyBorder="0" applyAlignment="0" applyProtection="0">
      <alignment vertical="center"/>
    </xf>
    <xf numFmtId="0" fontId="98" fillId="16" borderId="0" applyNumberFormat="0" applyBorder="0" applyAlignment="0" applyProtection="0">
      <alignment vertical="center"/>
    </xf>
    <xf numFmtId="0" fontId="100" fillId="16" borderId="0" applyNumberFormat="0" applyBorder="0" applyAlignment="0" applyProtection="0">
      <alignment vertical="center"/>
    </xf>
    <xf numFmtId="0" fontId="100" fillId="16" borderId="0" applyNumberFormat="0" applyBorder="0" applyAlignment="0" applyProtection="0">
      <alignment vertical="center"/>
    </xf>
    <xf numFmtId="0" fontId="100" fillId="16" borderId="0" applyNumberFormat="0" applyBorder="0" applyAlignment="0" applyProtection="0">
      <alignment vertical="center"/>
    </xf>
    <xf numFmtId="0" fontId="100" fillId="16" borderId="0" applyNumberFormat="0" applyBorder="0" applyAlignment="0" applyProtection="0">
      <alignment vertical="center"/>
    </xf>
    <xf numFmtId="0" fontId="100" fillId="16" borderId="0" applyNumberFormat="0" applyBorder="0" applyAlignment="0" applyProtection="0">
      <alignment vertical="center"/>
    </xf>
    <xf numFmtId="0" fontId="100" fillId="16" borderId="0" applyNumberFormat="0" applyBorder="0" applyAlignment="0" applyProtection="0">
      <alignment vertical="center"/>
    </xf>
    <xf numFmtId="0" fontId="100" fillId="16" borderId="0" applyNumberFormat="0" applyBorder="0" applyAlignment="0" applyProtection="0">
      <alignment vertical="center"/>
    </xf>
    <xf numFmtId="0" fontId="100" fillId="16" borderId="0" applyNumberFormat="0" applyBorder="0" applyAlignment="0" applyProtection="0">
      <alignment vertical="center"/>
    </xf>
    <xf numFmtId="0" fontId="100" fillId="16" borderId="0" applyNumberFormat="0" applyBorder="0" applyAlignment="0" applyProtection="0">
      <alignment vertical="center"/>
    </xf>
    <xf numFmtId="0" fontId="100" fillId="1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16" borderId="0" applyNumberFormat="0" applyBorder="0" applyAlignment="0" applyProtection="0">
      <alignment vertical="center"/>
    </xf>
    <xf numFmtId="0" fontId="39" fillId="16" borderId="0" applyNumberFormat="0" applyBorder="0" applyAlignment="0" applyProtection="0">
      <alignment vertical="center"/>
    </xf>
    <xf numFmtId="0" fontId="39" fillId="16" borderId="0" applyNumberFormat="0" applyBorder="0" applyAlignment="0" applyProtection="0">
      <alignment vertical="center"/>
    </xf>
    <xf numFmtId="0" fontId="39" fillId="16" borderId="0" applyNumberFormat="0" applyBorder="0" applyAlignment="0" applyProtection="0">
      <alignment vertical="center"/>
    </xf>
    <xf numFmtId="0" fontId="39" fillId="16" borderId="0" applyNumberFormat="0" applyBorder="0" applyAlignment="0" applyProtection="0">
      <alignment vertical="center"/>
    </xf>
    <xf numFmtId="0" fontId="39" fillId="16" borderId="0" applyNumberFormat="0" applyBorder="0" applyAlignment="0" applyProtection="0">
      <alignment vertical="center"/>
    </xf>
    <xf numFmtId="0" fontId="39" fillId="16" borderId="0" applyNumberFormat="0" applyBorder="0" applyAlignment="0" applyProtection="0">
      <alignment vertical="center"/>
    </xf>
    <xf numFmtId="0" fontId="39" fillId="16" borderId="0" applyNumberFormat="0" applyBorder="0" applyAlignment="0" applyProtection="0">
      <alignment vertical="center"/>
    </xf>
    <xf numFmtId="0" fontId="39" fillId="16" borderId="0" applyNumberFormat="0" applyBorder="0" applyAlignment="0" applyProtection="0">
      <alignment vertical="center"/>
    </xf>
    <xf numFmtId="0" fontId="39" fillId="16" borderId="0" applyNumberFormat="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100" fillId="16" borderId="0" applyNumberFormat="0" applyBorder="0" applyAlignment="0" applyProtection="0">
      <alignment vertical="center"/>
    </xf>
    <xf numFmtId="0" fontId="100" fillId="16" borderId="0" applyNumberFormat="0" applyBorder="0" applyAlignment="0" applyProtection="0">
      <alignment vertical="center"/>
    </xf>
    <xf numFmtId="0" fontId="100" fillId="16" borderId="0" applyNumberFormat="0" applyBorder="0" applyAlignment="0" applyProtection="0">
      <alignment vertical="center"/>
    </xf>
    <xf numFmtId="0" fontId="100" fillId="16" borderId="0" applyNumberFormat="0" applyBorder="0" applyAlignment="0" applyProtection="0">
      <alignment vertical="center"/>
    </xf>
    <xf numFmtId="0" fontId="100" fillId="16" borderId="0" applyNumberFormat="0" applyBorder="0" applyAlignment="0" applyProtection="0">
      <alignment vertical="center"/>
    </xf>
    <xf numFmtId="0" fontId="100" fillId="16" borderId="0" applyNumberFormat="0" applyBorder="0" applyAlignment="0" applyProtection="0">
      <alignment vertical="center"/>
    </xf>
    <xf numFmtId="0" fontId="100" fillId="16" borderId="0" applyNumberFormat="0" applyBorder="0" applyAlignment="0" applyProtection="0">
      <alignment vertical="center"/>
    </xf>
    <xf numFmtId="0" fontId="100" fillId="16" borderId="0" applyNumberFormat="0" applyBorder="0" applyAlignment="0" applyProtection="0">
      <alignment vertical="center"/>
    </xf>
    <xf numFmtId="0" fontId="100" fillId="16" borderId="0" applyNumberFormat="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127" fillId="6" borderId="0" applyNumberFormat="0" applyBorder="0" applyAlignment="0" applyProtection="0">
      <alignment vertical="center"/>
    </xf>
    <xf numFmtId="0" fontId="127" fillId="6" borderId="0" applyNumberFormat="0" applyBorder="0" applyAlignment="0" applyProtection="0">
      <alignment vertical="center"/>
    </xf>
    <xf numFmtId="0" fontId="127" fillId="6" borderId="0" applyNumberFormat="0" applyBorder="0" applyAlignment="0" applyProtection="0">
      <alignment vertical="center"/>
    </xf>
    <xf numFmtId="0" fontId="127" fillId="6" borderId="0" applyNumberFormat="0" applyBorder="0" applyAlignment="0" applyProtection="0">
      <alignment vertical="center"/>
    </xf>
    <xf numFmtId="0" fontId="127" fillId="6" borderId="0" applyNumberFormat="0" applyBorder="0" applyAlignment="0" applyProtection="0">
      <alignment vertical="center"/>
    </xf>
    <xf numFmtId="0" fontId="127" fillId="6" borderId="0" applyNumberFormat="0" applyBorder="0" applyAlignment="0" applyProtection="0">
      <alignment vertical="center"/>
    </xf>
    <xf numFmtId="0" fontId="127" fillId="6" borderId="0" applyNumberFormat="0" applyBorder="0" applyAlignment="0" applyProtection="0">
      <alignment vertical="center"/>
    </xf>
    <xf numFmtId="0" fontId="127" fillId="6" borderId="0" applyNumberFormat="0" applyBorder="0" applyAlignment="0" applyProtection="0">
      <alignment vertical="center"/>
    </xf>
    <xf numFmtId="0" fontId="127" fillId="6" borderId="0" applyNumberFormat="0" applyBorder="0" applyAlignment="0" applyProtection="0">
      <alignment vertical="center"/>
    </xf>
    <xf numFmtId="0" fontId="127" fillId="6" borderId="0" applyNumberFormat="0" applyBorder="0" applyAlignment="0" applyProtection="0">
      <alignment vertical="center"/>
    </xf>
    <xf numFmtId="0" fontId="127" fillId="6" borderId="0" applyNumberFormat="0" applyBorder="0" applyAlignment="0" applyProtection="0">
      <alignment vertical="center"/>
    </xf>
    <xf numFmtId="0" fontId="127" fillId="6" borderId="0" applyNumberFormat="0" applyBorder="0" applyAlignment="0" applyProtection="0">
      <alignment vertical="center"/>
    </xf>
    <xf numFmtId="0" fontId="39" fillId="16" borderId="0" applyNumberFormat="0" applyBorder="0" applyAlignment="0" applyProtection="0">
      <alignment vertical="center"/>
    </xf>
    <xf numFmtId="0" fontId="39" fillId="16" borderId="0" applyNumberFormat="0" applyBorder="0" applyAlignment="0" applyProtection="0">
      <alignment vertical="center"/>
    </xf>
    <xf numFmtId="0" fontId="39" fillId="16" borderId="0" applyNumberFormat="0" applyBorder="0" applyAlignment="0" applyProtection="0">
      <alignment vertical="center"/>
    </xf>
    <xf numFmtId="0" fontId="39" fillId="16" borderId="0" applyNumberFormat="0" applyBorder="0" applyAlignment="0" applyProtection="0">
      <alignment vertical="center"/>
    </xf>
    <xf numFmtId="0" fontId="39" fillId="16" borderId="0" applyNumberFormat="0" applyBorder="0" applyAlignment="0" applyProtection="0">
      <alignment vertical="center"/>
    </xf>
    <xf numFmtId="0" fontId="39" fillId="16" borderId="0" applyNumberFormat="0" applyBorder="0" applyAlignment="0" applyProtection="0">
      <alignment vertical="center"/>
    </xf>
    <xf numFmtId="0" fontId="39" fillId="16" borderId="0" applyNumberFormat="0" applyBorder="0" applyAlignment="0" applyProtection="0">
      <alignment vertical="center"/>
    </xf>
    <xf numFmtId="0" fontId="39" fillId="16" borderId="0" applyNumberFormat="0" applyBorder="0" applyAlignment="0" applyProtection="0">
      <alignment vertical="center"/>
    </xf>
    <xf numFmtId="0" fontId="39" fillId="16" borderId="0" applyNumberFormat="0" applyBorder="0" applyAlignment="0" applyProtection="0">
      <alignment vertical="center"/>
    </xf>
    <xf numFmtId="0" fontId="39" fillId="16" borderId="0" applyNumberFormat="0" applyBorder="0" applyAlignment="0" applyProtection="0">
      <alignment vertical="center"/>
    </xf>
    <xf numFmtId="0" fontId="98" fillId="6" borderId="0" applyNumberFormat="0" applyBorder="0" applyAlignment="0" applyProtection="0"/>
    <xf numFmtId="0" fontId="98" fillId="6" borderId="0" applyNumberFormat="0" applyBorder="0" applyAlignment="0" applyProtection="0"/>
    <xf numFmtId="0" fontId="98" fillId="6" borderId="0" applyNumberFormat="0" applyBorder="0" applyAlignment="0" applyProtection="0"/>
    <xf numFmtId="0" fontId="98" fillId="6" borderId="0" applyNumberFormat="0" applyBorder="0" applyAlignment="0" applyProtection="0"/>
    <xf numFmtId="0" fontId="98" fillId="6" borderId="0" applyNumberFormat="0" applyBorder="0" applyAlignment="0" applyProtection="0"/>
    <xf numFmtId="0" fontId="98" fillId="6" borderId="0" applyNumberFormat="0" applyBorder="0" applyAlignment="0" applyProtection="0"/>
    <xf numFmtId="0" fontId="98" fillId="6" borderId="0" applyNumberFormat="0" applyBorder="0" applyAlignment="0" applyProtection="0"/>
    <xf numFmtId="0" fontId="98" fillId="6" borderId="0" applyNumberFormat="0" applyBorder="0" applyAlignment="0" applyProtection="0"/>
    <xf numFmtId="0" fontId="98" fillId="6" borderId="0" applyNumberFormat="0" applyBorder="0" applyAlignment="0" applyProtection="0"/>
    <xf numFmtId="0" fontId="98" fillId="6" borderId="0" applyNumberFormat="0" applyBorder="0" applyAlignment="0" applyProtection="0"/>
    <xf numFmtId="0" fontId="39" fillId="16" borderId="0" applyNumberFormat="0" applyBorder="0" applyAlignment="0" applyProtection="0">
      <alignment vertical="center"/>
    </xf>
    <xf numFmtId="0" fontId="39" fillId="16" borderId="0" applyNumberFormat="0" applyBorder="0" applyAlignment="0" applyProtection="0">
      <alignment vertical="center"/>
    </xf>
    <xf numFmtId="0" fontId="39" fillId="16" borderId="0" applyNumberFormat="0" applyBorder="0" applyAlignment="0" applyProtection="0">
      <alignment vertical="center"/>
    </xf>
    <xf numFmtId="0" fontId="39" fillId="16" borderId="0" applyNumberFormat="0" applyBorder="0" applyAlignment="0" applyProtection="0">
      <alignment vertical="center"/>
    </xf>
    <xf numFmtId="0" fontId="39" fillId="16" borderId="0" applyNumberFormat="0" applyBorder="0" applyAlignment="0" applyProtection="0">
      <alignment vertical="center"/>
    </xf>
    <xf numFmtId="0" fontId="39" fillId="16" borderId="0" applyNumberFormat="0" applyBorder="0" applyAlignment="0" applyProtection="0">
      <alignment vertical="center"/>
    </xf>
    <xf numFmtId="0" fontId="39" fillId="1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113" fillId="8" borderId="7" applyNumberFormat="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6" fillId="60" borderId="0" applyNumberFormat="0" applyBorder="0" applyAlignment="0" applyProtection="0">
      <alignment vertical="center"/>
    </xf>
    <xf numFmtId="0" fontId="39" fillId="6" borderId="0" applyNumberFormat="0" applyBorder="0" applyAlignment="0" applyProtection="0">
      <alignment vertical="center"/>
    </xf>
    <xf numFmtId="0" fontId="36" fillId="60" borderId="0" applyNumberFormat="0" applyBorder="0" applyAlignment="0" applyProtection="0">
      <alignment vertical="center"/>
    </xf>
    <xf numFmtId="0" fontId="39" fillId="6" borderId="0" applyNumberFormat="0" applyBorder="0" applyAlignment="0" applyProtection="0">
      <alignment vertical="center"/>
    </xf>
    <xf numFmtId="0" fontId="44" fillId="60" borderId="0" applyNumberFormat="0" applyBorder="0" applyAlignment="0" applyProtection="0">
      <alignment vertical="center"/>
    </xf>
    <xf numFmtId="0" fontId="39" fillId="6" borderId="0" applyNumberFormat="0" applyBorder="0" applyAlignment="0" applyProtection="0">
      <alignment vertical="center"/>
    </xf>
    <xf numFmtId="0" fontId="44" fillId="60"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6" fillId="18"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127" fillId="6" borderId="0" applyNumberFormat="0" applyBorder="0" applyAlignment="0" applyProtection="0">
      <alignment vertical="center"/>
    </xf>
    <xf numFmtId="0" fontId="23" fillId="10" borderId="9" applyNumberFormat="0" applyFont="0" applyAlignment="0" applyProtection="0">
      <alignment vertical="center"/>
    </xf>
    <xf numFmtId="0" fontId="127" fillId="6" borderId="0" applyNumberFormat="0" applyBorder="0" applyAlignment="0" applyProtection="0">
      <alignment vertical="center"/>
    </xf>
    <xf numFmtId="0" fontId="127" fillId="6" borderId="0" applyNumberFormat="0" applyBorder="0" applyAlignment="0" applyProtection="0">
      <alignment vertical="center"/>
    </xf>
    <xf numFmtId="0" fontId="127" fillId="6" borderId="0" applyNumberFormat="0" applyBorder="0" applyAlignment="0" applyProtection="0">
      <alignment vertical="center"/>
    </xf>
    <xf numFmtId="0" fontId="127" fillId="6" borderId="0" applyNumberFormat="0" applyBorder="0" applyAlignment="0" applyProtection="0">
      <alignment vertical="center"/>
    </xf>
    <xf numFmtId="0" fontId="23" fillId="10" borderId="9" applyNumberFormat="0" applyFont="0" applyAlignment="0" applyProtection="0">
      <alignment vertical="center"/>
    </xf>
    <xf numFmtId="0" fontId="127" fillId="6" borderId="0" applyNumberFormat="0" applyBorder="0" applyAlignment="0" applyProtection="0">
      <alignment vertical="center"/>
    </xf>
    <xf numFmtId="0" fontId="127" fillId="6" borderId="0" applyNumberFormat="0" applyBorder="0" applyAlignment="0" applyProtection="0">
      <alignment vertical="center"/>
    </xf>
    <xf numFmtId="0" fontId="127" fillId="6" borderId="0" applyNumberFormat="0" applyBorder="0" applyAlignment="0" applyProtection="0">
      <alignment vertical="center"/>
    </xf>
    <xf numFmtId="0" fontId="127" fillId="6" borderId="0" applyNumberFormat="0" applyBorder="0" applyAlignment="0" applyProtection="0">
      <alignment vertical="center"/>
    </xf>
    <xf numFmtId="0" fontId="127" fillId="6" borderId="0" applyNumberFormat="0" applyBorder="0" applyAlignment="0" applyProtection="0">
      <alignment vertical="center"/>
    </xf>
    <xf numFmtId="0" fontId="127" fillId="6" borderId="0" applyNumberFormat="0" applyBorder="0" applyAlignment="0" applyProtection="0">
      <alignment vertical="center"/>
    </xf>
    <xf numFmtId="0" fontId="127" fillId="6" borderId="0" applyNumberFormat="0" applyBorder="0" applyAlignment="0" applyProtection="0">
      <alignment vertical="center"/>
    </xf>
    <xf numFmtId="0" fontId="127" fillId="6" borderId="0" applyNumberFormat="0" applyBorder="0" applyAlignment="0" applyProtection="0">
      <alignment vertical="center"/>
    </xf>
    <xf numFmtId="0" fontId="96" fillId="0" borderId="24" applyNumberFormat="0" applyFill="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16" borderId="0" applyNumberFormat="0" applyBorder="0" applyAlignment="0" applyProtection="0">
      <alignment vertical="center"/>
    </xf>
    <xf numFmtId="0" fontId="39" fillId="16" borderId="0" applyNumberFormat="0" applyBorder="0" applyAlignment="0" applyProtection="0">
      <alignment vertical="center"/>
    </xf>
    <xf numFmtId="0" fontId="39" fillId="16" borderId="0" applyNumberFormat="0" applyBorder="0" applyAlignment="0" applyProtection="0">
      <alignment vertical="center"/>
    </xf>
    <xf numFmtId="0" fontId="39" fillId="16" borderId="0" applyNumberFormat="0" applyBorder="0" applyAlignment="0" applyProtection="0">
      <alignment vertical="center"/>
    </xf>
    <xf numFmtId="0" fontId="39" fillId="16" borderId="0" applyNumberFormat="0" applyBorder="0" applyAlignment="0" applyProtection="0">
      <alignment vertical="center"/>
    </xf>
    <xf numFmtId="0" fontId="39" fillId="16" borderId="0" applyNumberFormat="0" applyBorder="0" applyAlignment="0" applyProtection="0">
      <alignment vertical="center"/>
    </xf>
    <xf numFmtId="0" fontId="39" fillId="16" borderId="0" applyNumberFormat="0" applyBorder="0" applyAlignment="0" applyProtection="0">
      <alignment vertical="center"/>
    </xf>
    <xf numFmtId="0" fontId="39" fillId="16" borderId="0" applyNumberFormat="0" applyBorder="0" applyAlignment="0" applyProtection="0">
      <alignment vertical="center"/>
    </xf>
    <xf numFmtId="0" fontId="39" fillId="16" borderId="0" applyNumberFormat="0" applyBorder="0" applyAlignment="0" applyProtection="0">
      <alignment vertical="center"/>
    </xf>
    <xf numFmtId="0" fontId="39" fillId="16" borderId="0" applyNumberFormat="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100" fillId="16" borderId="0" applyNumberFormat="0" applyBorder="0" applyAlignment="0" applyProtection="0">
      <alignment vertical="center"/>
    </xf>
    <xf numFmtId="0" fontId="100" fillId="16" borderId="0" applyNumberFormat="0" applyBorder="0" applyAlignment="0" applyProtection="0">
      <alignment vertical="center"/>
    </xf>
    <xf numFmtId="0" fontId="100" fillId="16" borderId="0" applyNumberFormat="0" applyBorder="0" applyAlignment="0" applyProtection="0">
      <alignment vertical="center"/>
    </xf>
    <xf numFmtId="0" fontId="100" fillId="16" borderId="0" applyNumberFormat="0" applyBorder="0" applyAlignment="0" applyProtection="0">
      <alignment vertical="center"/>
    </xf>
    <xf numFmtId="0" fontId="100" fillId="16" borderId="0" applyNumberFormat="0" applyBorder="0" applyAlignment="0" applyProtection="0">
      <alignment vertical="center"/>
    </xf>
    <xf numFmtId="0" fontId="100" fillId="16" borderId="0" applyNumberFormat="0" applyBorder="0" applyAlignment="0" applyProtection="0">
      <alignment vertical="center"/>
    </xf>
    <xf numFmtId="0" fontId="100" fillId="16" borderId="0" applyNumberFormat="0" applyBorder="0" applyAlignment="0" applyProtection="0">
      <alignment vertical="center"/>
    </xf>
    <xf numFmtId="0" fontId="100" fillId="16" borderId="0" applyNumberFormat="0" applyBorder="0" applyAlignment="0" applyProtection="0">
      <alignment vertical="center"/>
    </xf>
    <xf numFmtId="0" fontId="100" fillId="16" borderId="0" applyNumberFormat="0" applyBorder="0" applyAlignment="0" applyProtection="0">
      <alignment vertical="center"/>
    </xf>
    <xf numFmtId="0" fontId="100" fillId="16" borderId="0" applyNumberFormat="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112" fillId="0" borderId="0" applyNumberFormat="0" applyFill="0" applyBorder="0" applyAlignment="0" applyProtection="0">
      <alignment vertical="top"/>
      <protection locked="0"/>
    </xf>
    <xf numFmtId="0" fontId="112" fillId="0" borderId="0" applyNumberFormat="0" applyFill="0" applyBorder="0" applyAlignment="0" applyProtection="0">
      <alignment vertical="top"/>
      <protection locked="0"/>
    </xf>
    <xf numFmtId="0" fontId="112" fillId="0" borderId="0" applyNumberFormat="0" applyFill="0" applyBorder="0" applyAlignment="0" applyProtection="0">
      <alignment vertical="top"/>
      <protection locked="0"/>
    </xf>
    <xf numFmtId="0" fontId="112" fillId="0" borderId="0" applyNumberFormat="0" applyFill="0" applyBorder="0" applyAlignment="0" applyProtection="0">
      <alignment vertical="top"/>
      <protection locked="0"/>
    </xf>
    <xf numFmtId="0" fontId="112" fillId="0" borderId="0" applyNumberFormat="0" applyFill="0" applyBorder="0" applyAlignment="0" applyProtection="0">
      <alignment vertical="top"/>
      <protection locked="0"/>
    </xf>
    <xf numFmtId="0" fontId="112" fillId="0" borderId="0" applyNumberFormat="0" applyFill="0" applyBorder="0" applyAlignment="0" applyProtection="0">
      <alignment vertical="top"/>
      <protection locked="0"/>
    </xf>
    <xf numFmtId="0" fontId="112" fillId="0" borderId="0" applyNumberFormat="0" applyFill="0" applyBorder="0" applyAlignment="0" applyProtection="0">
      <alignment vertical="top"/>
      <protection locked="0"/>
    </xf>
    <xf numFmtId="0" fontId="112" fillId="0" borderId="0" applyNumberFormat="0" applyFill="0" applyBorder="0" applyAlignment="0" applyProtection="0">
      <alignment vertical="top"/>
      <protection locked="0"/>
    </xf>
    <xf numFmtId="0" fontId="112" fillId="0" borderId="0" applyNumberFormat="0" applyFill="0" applyBorder="0" applyAlignment="0" applyProtection="0">
      <alignment vertical="top"/>
      <protection locked="0"/>
    </xf>
    <xf numFmtId="0" fontId="112" fillId="0" borderId="0" applyNumberFormat="0" applyFill="0" applyBorder="0" applyAlignment="0" applyProtection="0">
      <alignment vertical="top"/>
      <protection locked="0"/>
    </xf>
    <xf numFmtId="0" fontId="112" fillId="0" borderId="0" applyNumberFormat="0" applyFill="0" applyBorder="0" applyAlignment="0" applyProtection="0">
      <alignment vertical="top"/>
      <protection locked="0"/>
    </xf>
    <xf numFmtId="0" fontId="112" fillId="0" borderId="0" applyNumberFormat="0" applyFill="0" applyBorder="0" applyAlignment="0" applyProtection="0">
      <alignment vertical="top"/>
      <protection locked="0"/>
    </xf>
    <xf numFmtId="0" fontId="112" fillId="0" borderId="0" applyNumberFormat="0" applyFill="0" applyBorder="0" applyAlignment="0" applyProtection="0">
      <alignment vertical="top"/>
      <protection locked="0"/>
    </xf>
    <xf numFmtId="0" fontId="112" fillId="0" borderId="0" applyNumberFormat="0" applyFill="0" applyBorder="0" applyAlignment="0" applyProtection="0">
      <alignment vertical="top"/>
      <protection locked="0"/>
    </xf>
    <xf numFmtId="0" fontId="112" fillId="0" borderId="0" applyNumberFormat="0" applyFill="0" applyBorder="0" applyAlignment="0" applyProtection="0">
      <alignment vertical="top"/>
      <protection locked="0"/>
    </xf>
    <xf numFmtId="0" fontId="112" fillId="0" borderId="0" applyNumberFormat="0" applyFill="0" applyBorder="0" applyAlignment="0" applyProtection="0">
      <alignment vertical="top"/>
      <protection locked="0"/>
    </xf>
    <xf numFmtId="0" fontId="112" fillId="0" borderId="0" applyNumberFormat="0" applyFill="0" applyBorder="0" applyAlignment="0" applyProtection="0">
      <alignment vertical="top"/>
      <protection locked="0"/>
    </xf>
    <xf numFmtId="0" fontId="112" fillId="0" borderId="0" applyNumberFormat="0" applyFill="0" applyBorder="0" applyAlignment="0" applyProtection="0">
      <alignment vertical="top"/>
      <protection locked="0"/>
    </xf>
    <xf numFmtId="0" fontId="115" fillId="0" borderId="17" applyNumberFormat="0" applyFill="0" applyAlignment="0" applyProtection="0">
      <alignment vertical="center"/>
    </xf>
    <xf numFmtId="0" fontId="115" fillId="0" borderId="17" applyNumberFormat="0" applyFill="0" applyAlignment="0" applyProtection="0">
      <alignment vertical="center"/>
    </xf>
    <xf numFmtId="0" fontId="115" fillId="0" borderId="17" applyNumberFormat="0" applyFill="0" applyAlignment="0" applyProtection="0">
      <alignment vertical="center"/>
    </xf>
    <xf numFmtId="0" fontId="115" fillId="0" borderId="17" applyNumberFormat="0" applyFill="0" applyAlignment="0" applyProtection="0">
      <alignment vertical="center"/>
    </xf>
    <xf numFmtId="0" fontId="115" fillId="0" borderId="17" applyNumberFormat="0" applyFill="0" applyAlignment="0" applyProtection="0">
      <alignment vertical="center"/>
    </xf>
    <xf numFmtId="0" fontId="64" fillId="0" borderId="17" applyNumberFormat="0" applyFill="0" applyAlignment="0" applyProtection="0">
      <alignment vertical="center"/>
    </xf>
    <xf numFmtId="0" fontId="115" fillId="0" borderId="17" applyNumberFormat="0" applyFill="0" applyAlignment="0" applyProtection="0">
      <alignment vertical="center"/>
    </xf>
    <xf numFmtId="0" fontId="64" fillId="0" borderId="17" applyNumberFormat="0" applyFill="0" applyAlignment="0" applyProtection="0">
      <alignment vertical="center"/>
    </xf>
    <xf numFmtId="0" fontId="115" fillId="0" borderId="17" applyNumberFormat="0" applyFill="0" applyAlignment="0" applyProtection="0">
      <alignment vertical="center"/>
    </xf>
    <xf numFmtId="0" fontId="115" fillId="0" borderId="17" applyNumberFormat="0" applyFill="0" applyAlignment="0" applyProtection="0">
      <alignment vertical="center"/>
    </xf>
    <xf numFmtId="0" fontId="115" fillId="0" borderId="17" applyNumberFormat="0" applyFill="0" applyAlignment="0" applyProtection="0">
      <alignment vertical="center"/>
    </xf>
    <xf numFmtId="0" fontId="115" fillId="0" borderId="17" applyNumberFormat="0" applyFill="0" applyAlignment="0" applyProtection="0">
      <alignment vertical="center"/>
    </xf>
    <xf numFmtId="0" fontId="115" fillId="0" borderId="17" applyNumberFormat="0" applyFill="0" applyAlignment="0" applyProtection="0">
      <alignment vertical="center"/>
    </xf>
    <xf numFmtId="0" fontId="115" fillId="0" borderId="17" applyNumberFormat="0" applyFill="0" applyAlignment="0" applyProtection="0">
      <alignment vertical="center"/>
    </xf>
    <xf numFmtId="0" fontId="115" fillId="0" borderId="17" applyNumberFormat="0" applyFill="0" applyAlignment="0" applyProtection="0">
      <alignment vertical="center"/>
    </xf>
    <xf numFmtId="0" fontId="115" fillId="0" borderId="17" applyNumberFormat="0" applyFill="0" applyAlignment="0" applyProtection="0">
      <alignment vertical="center"/>
    </xf>
    <xf numFmtId="0" fontId="115" fillId="0" borderId="17" applyNumberFormat="0" applyFill="0" applyAlignment="0" applyProtection="0">
      <alignment vertical="center"/>
    </xf>
    <xf numFmtId="0" fontId="115" fillId="0" borderId="17" applyNumberFormat="0" applyFill="0" applyAlignment="0" applyProtection="0">
      <alignment vertical="center"/>
    </xf>
    <xf numFmtId="0" fontId="115" fillId="0" borderId="17" applyNumberFormat="0" applyFill="0" applyAlignment="0" applyProtection="0">
      <alignment vertical="center"/>
    </xf>
    <xf numFmtId="0" fontId="115" fillId="0" borderId="17" applyNumberFormat="0" applyFill="0" applyAlignment="0" applyProtection="0">
      <alignment vertical="center"/>
    </xf>
    <xf numFmtId="0" fontId="115" fillId="0" borderId="17" applyNumberFormat="0" applyFill="0" applyAlignment="0" applyProtection="0">
      <alignment vertical="center"/>
    </xf>
    <xf numFmtId="0" fontId="115" fillId="0" borderId="17" applyNumberFormat="0" applyFill="0" applyAlignment="0" applyProtection="0">
      <alignment vertical="center"/>
    </xf>
    <xf numFmtId="0" fontId="115" fillId="0" borderId="17" applyNumberFormat="0" applyFill="0" applyAlignment="0" applyProtection="0">
      <alignment vertical="center"/>
    </xf>
    <xf numFmtId="0" fontId="115" fillId="0" borderId="17" applyNumberFormat="0" applyFill="0" applyAlignment="0" applyProtection="0">
      <alignment vertical="center"/>
    </xf>
    <xf numFmtId="0" fontId="115" fillId="0" borderId="17" applyNumberFormat="0" applyFill="0" applyAlignment="0" applyProtection="0">
      <alignment vertical="center"/>
    </xf>
    <xf numFmtId="0" fontId="115" fillId="0" borderId="17" applyNumberFormat="0" applyFill="0" applyAlignment="0" applyProtection="0">
      <alignment vertical="center"/>
    </xf>
    <xf numFmtId="0" fontId="115" fillId="0" borderId="17" applyNumberFormat="0" applyFill="0" applyAlignment="0" applyProtection="0">
      <alignment vertical="center"/>
    </xf>
    <xf numFmtId="0" fontId="115" fillId="0" borderId="17" applyNumberFormat="0" applyFill="0" applyAlignment="0" applyProtection="0">
      <alignment vertical="center"/>
    </xf>
    <xf numFmtId="0" fontId="115" fillId="0" borderId="17" applyNumberFormat="0" applyFill="0" applyAlignment="0" applyProtection="0">
      <alignment vertical="center"/>
    </xf>
    <xf numFmtId="0" fontId="115" fillId="0" borderId="17" applyNumberFormat="0" applyFill="0" applyAlignment="0" applyProtection="0">
      <alignment vertical="center"/>
    </xf>
    <xf numFmtId="0" fontId="115" fillId="0" borderId="17" applyNumberFormat="0" applyFill="0" applyAlignment="0" applyProtection="0">
      <alignment vertical="center"/>
    </xf>
    <xf numFmtId="0" fontId="115" fillId="0" borderId="17" applyNumberFormat="0" applyFill="0" applyAlignment="0" applyProtection="0">
      <alignment vertical="center"/>
    </xf>
    <xf numFmtId="0" fontId="115" fillId="0" borderId="17" applyNumberFormat="0" applyFill="0" applyAlignment="0" applyProtection="0">
      <alignment vertical="center"/>
    </xf>
    <xf numFmtId="0" fontId="115" fillId="0" borderId="17" applyNumberFormat="0" applyFill="0" applyAlignment="0" applyProtection="0">
      <alignment vertical="center"/>
    </xf>
    <xf numFmtId="0" fontId="64" fillId="0" borderId="17" applyNumberFormat="0" applyFill="0" applyAlignment="0" applyProtection="0">
      <alignment vertical="center"/>
    </xf>
    <xf numFmtId="0" fontId="64" fillId="0" borderId="17" applyNumberFormat="0" applyFill="0" applyAlignment="0" applyProtection="0">
      <alignment vertical="center"/>
    </xf>
    <xf numFmtId="0" fontId="64" fillId="0" borderId="17" applyNumberFormat="0" applyFill="0" applyAlignment="0" applyProtection="0">
      <alignment vertical="center"/>
    </xf>
    <xf numFmtId="0" fontId="64" fillId="0" borderId="17" applyNumberFormat="0" applyFill="0" applyAlignment="0" applyProtection="0">
      <alignment vertical="center"/>
    </xf>
    <xf numFmtId="0" fontId="64" fillId="0" borderId="17" applyNumberFormat="0" applyFill="0" applyAlignment="0" applyProtection="0">
      <alignment vertical="center"/>
    </xf>
    <xf numFmtId="0" fontId="64" fillId="0" borderId="17" applyNumberFormat="0" applyFill="0" applyAlignment="0" applyProtection="0">
      <alignment vertical="center"/>
    </xf>
    <xf numFmtId="0" fontId="64" fillId="0" borderId="17" applyNumberFormat="0" applyFill="0" applyAlignment="0" applyProtection="0">
      <alignment vertical="center"/>
    </xf>
    <xf numFmtId="0" fontId="64" fillId="0" borderId="17" applyNumberFormat="0" applyFill="0" applyAlignment="0" applyProtection="0">
      <alignment vertical="center"/>
    </xf>
    <xf numFmtId="0" fontId="115" fillId="0" borderId="17" applyNumberFormat="0" applyFill="0" applyAlignment="0" applyProtection="0">
      <alignment vertical="center"/>
    </xf>
    <xf numFmtId="0" fontId="115" fillId="0" borderId="17" applyNumberFormat="0" applyFill="0" applyAlignment="0" applyProtection="0">
      <alignment vertical="center"/>
    </xf>
    <xf numFmtId="0" fontId="115" fillId="0" borderId="17" applyNumberFormat="0" applyFill="0" applyAlignment="0" applyProtection="0">
      <alignment vertical="center"/>
    </xf>
    <xf numFmtId="0" fontId="115" fillId="0" borderId="17" applyNumberFormat="0" applyFill="0" applyAlignment="0" applyProtection="0">
      <alignment vertical="center"/>
    </xf>
    <xf numFmtId="0" fontId="115" fillId="0" borderId="17" applyNumberFormat="0" applyFill="0" applyAlignment="0" applyProtection="0">
      <alignment vertical="center"/>
    </xf>
    <xf numFmtId="0" fontId="115" fillId="0" borderId="17" applyNumberFormat="0" applyFill="0" applyAlignment="0" applyProtection="0">
      <alignment vertical="center"/>
    </xf>
    <xf numFmtId="0" fontId="115" fillId="0" borderId="17" applyNumberFormat="0" applyFill="0" applyAlignment="0" applyProtection="0">
      <alignment vertical="center"/>
    </xf>
    <xf numFmtId="0" fontId="115" fillId="0" borderId="17" applyNumberFormat="0" applyFill="0" applyAlignment="0" applyProtection="0">
      <alignment vertical="center"/>
    </xf>
    <xf numFmtId="0" fontId="115" fillId="0" borderId="17" applyNumberFormat="0" applyFill="0" applyAlignment="0" applyProtection="0">
      <alignment vertical="center"/>
    </xf>
    <xf numFmtId="0" fontId="115" fillId="0" borderId="17" applyNumberFormat="0" applyFill="0" applyAlignment="0" applyProtection="0">
      <alignment vertical="center"/>
    </xf>
    <xf numFmtId="0" fontId="115" fillId="0" borderId="17" applyNumberFormat="0" applyFill="0" applyAlignment="0" applyProtection="0">
      <alignment vertical="center"/>
    </xf>
    <xf numFmtId="0" fontId="115" fillId="0" borderId="17" applyNumberFormat="0" applyFill="0" applyAlignment="0" applyProtection="0">
      <alignment vertical="center"/>
    </xf>
    <xf numFmtId="0" fontId="64" fillId="0" borderId="17" applyNumberFormat="0" applyFill="0" applyAlignment="0" applyProtection="0">
      <alignment vertical="center"/>
    </xf>
    <xf numFmtId="0" fontId="64" fillId="0" borderId="17" applyNumberFormat="0" applyFill="0" applyAlignment="0" applyProtection="0">
      <alignment vertical="center"/>
    </xf>
    <xf numFmtId="0" fontId="64" fillId="0" borderId="17" applyNumberFormat="0" applyFill="0" applyAlignment="0" applyProtection="0">
      <alignment vertical="center"/>
    </xf>
    <xf numFmtId="0" fontId="64" fillId="0" borderId="17" applyNumberFormat="0" applyFill="0" applyAlignment="0" applyProtection="0">
      <alignment vertical="center"/>
    </xf>
    <xf numFmtId="0" fontId="64" fillId="0" borderId="17" applyNumberFormat="0" applyFill="0" applyAlignment="0" applyProtection="0">
      <alignment vertical="center"/>
    </xf>
    <xf numFmtId="0" fontId="64" fillId="0" borderId="17" applyNumberFormat="0" applyFill="0" applyAlignment="0" applyProtection="0">
      <alignment vertical="center"/>
    </xf>
    <xf numFmtId="0" fontId="64" fillId="0" borderId="17" applyNumberFormat="0" applyFill="0" applyAlignment="0" applyProtection="0">
      <alignment vertical="center"/>
    </xf>
    <xf numFmtId="0" fontId="64" fillId="0" borderId="17" applyNumberFormat="0" applyFill="0" applyAlignment="0" applyProtection="0">
      <alignment vertical="center"/>
    </xf>
    <xf numFmtId="0" fontId="64" fillId="0" borderId="17" applyNumberFormat="0" applyFill="0" applyAlignment="0" applyProtection="0">
      <alignment vertical="center"/>
    </xf>
    <xf numFmtId="0" fontId="64" fillId="0" borderId="17" applyNumberFormat="0" applyFill="0" applyAlignment="0" applyProtection="0">
      <alignment vertical="center"/>
    </xf>
    <xf numFmtId="0" fontId="64" fillId="0" borderId="17" applyNumberFormat="0" applyFill="0" applyAlignment="0" applyProtection="0">
      <alignment vertical="center"/>
    </xf>
    <xf numFmtId="0" fontId="64" fillId="0" borderId="17" applyNumberFormat="0" applyFill="0" applyAlignment="0" applyProtection="0">
      <alignment vertical="center"/>
    </xf>
    <xf numFmtId="0" fontId="64" fillId="0" borderId="17" applyNumberFormat="0" applyFill="0" applyAlignment="0" applyProtection="0">
      <alignment vertical="center"/>
    </xf>
    <xf numFmtId="0" fontId="64" fillId="0" borderId="17" applyNumberFormat="0" applyFill="0" applyAlignment="0" applyProtection="0">
      <alignment vertical="center"/>
    </xf>
    <xf numFmtId="0" fontId="64" fillId="0" borderId="17" applyNumberFormat="0" applyFill="0" applyAlignment="0" applyProtection="0">
      <alignment vertical="center"/>
    </xf>
    <xf numFmtId="0" fontId="64" fillId="0" borderId="17" applyNumberFormat="0" applyFill="0" applyAlignment="0" applyProtection="0">
      <alignment vertical="center"/>
    </xf>
    <xf numFmtId="0" fontId="147" fillId="0" borderId="17" applyNumberFormat="0" applyFill="0" applyAlignment="0" applyProtection="0">
      <alignment vertical="center"/>
    </xf>
    <xf numFmtId="0" fontId="147" fillId="0" borderId="17" applyNumberFormat="0" applyFill="0" applyAlignment="0" applyProtection="0">
      <alignment vertical="center"/>
    </xf>
    <xf numFmtId="0" fontId="147" fillId="0" borderId="17" applyNumberFormat="0" applyFill="0" applyAlignment="0" applyProtection="0">
      <alignment vertical="center"/>
    </xf>
    <xf numFmtId="0" fontId="147" fillId="0" borderId="17" applyNumberFormat="0" applyFill="0" applyAlignment="0" applyProtection="0">
      <alignment vertical="center"/>
    </xf>
    <xf numFmtId="0" fontId="147" fillId="0" borderId="17" applyNumberFormat="0" applyFill="0" applyAlignment="0" applyProtection="0">
      <alignment vertical="center"/>
    </xf>
    <xf numFmtId="0" fontId="147" fillId="0" borderId="17" applyNumberFormat="0" applyFill="0" applyAlignment="0" applyProtection="0">
      <alignment vertical="center"/>
    </xf>
    <xf numFmtId="202" fontId="23" fillId="0" borderId="0" applyFont="0" applyFill="0" applyBorder="0" applyAlignment="0" applyProtection="0"/>
    <xf numFmtId="202" fontId="23" fillId="0" borderId="0" applyFont="0" applyFill="0" applyBorder="0" applyAlignment="0" applyProtection="0"/>
    <xf numFmtId="202" fontId="23" fillId="0" borderId="0" applyFont="0" applyFill="0" applyBorder="0" applyAlignment="0" applyProtection="0"/>
    <xf numFmtId="202" fontId="23" fillId="0" borderId="0" applyFont="0" applyFill="0" applyBorder="0" applyAlignment="0" applyProtection="0"/>
    <xf numFmtId="202" fontId="38" fillId="0" borderId="0" applyFont="0" applyFill="0" applyBorder="0" applyAlignment="0" applyProtection="0"/>
    <xf numFmtId="202" fontId="38" fillId="0" borderId="0" applyFont="0" applyFill="0" applyBorder="0" applyAlignment="0" applyProtection="0"/>
    <xf numFmtId="202" fontId="38" fillId="0" borderId="0" applyFont="0" applyFill="0" applyBorder="0" applyAlignment="0" applyProtection="0"/>
    <xf numFmtId="202" fontId="38" fillId="0" borderId="0" applyFont="0" applyFill="0" applyBorder="0" applyAlignment="0" applyProtection="0"/>
    <xf numFmtId="202" fontId="41" fillId="0" borderId="0" applyFont="0" applyFill="0" applyBorder="0" applyAlignment="0" applyProtection="0"/>
    <xf numFmtId="202" fontId="41" fillId="0" borderId="0" applyFont="0" applyFill="0" applyBorder="0" applyAlignment="0" applyProtection="0"/>
    <xf numFmtId="202" fontId="41" fillId="0" borderId="0" applyFont="0" applyFill="0" applyBorder="0" applyAlignment="0" applyProtection="0"/>
    <xf numFmtId="202" fontId="41" fillId="0" borderId="0" applyFont="0" applyFill="0" applyBorder="0" applyAlignment="0" applyProtection="0"/>
    <xf numFmtId="202" fontId="23" fillId="0" borderId="0" applyFont="0" applyFill="0" applyBorder="0" applyAlignment="0" applyProtection="0"/>
    <xf numFmtId="202" fontId="23" fillId="0" borderId="0" applyFont="0" applyFill="0" applyBorder="0" applyAlignment="0" applyProtection="0"/>
    <xf numFmtId="202" fontId="38" fillId="0" borderId="0" applyFont="0" applyFill="0" applyBorder="0" applyAlignment="0" applyProtection="0"/>
    <xf numFmtId="202" fontId="38" fillId="0" borderId="0" applyFont="0" applyFill="0" applyBorder="0" applyAlignment="0" applyProtection="0"/>
    <xf numFmtId="202" fontId="38" fillId="0" borderId="0" applyFont="0" applyFill="0" applyBorder="0" applyAlignment="0" applyProtection="0"/>
    <xf numFmtId="202" fontId="41" fillId="0" borderId="0" applyFont="0" applyFill="0" applyBorder="0" applyAlignment="0" applyProtection="0"/>
    <xf numFmtId="202" fontId="41" fillId="0" borderId="0" applyFont="0" applyFill="0" applyBorder="0" applyAlignment="0" applyProtection="0"/>
    <xf numFmtId="202" fontId="41" fillId="0" borderId="0" applyFont="0" applyFill="0" applyBorder="0" applyAlignment="0" applyProtection="0"/>
    <xf numFmtId="202" fontId="41" fillId="0" borderId="0" applyFont="0" applyFill="0" applyBorder="0" applyAlignment="0" applyProtection="0"/>
    <xf numFmtId="208" fontId="23" fillId="0" borderId="0" applyFont="0" applyFill="0" applyBorder="0" applyAlignment="0" applyProtection="0"/>
    <xf numFmtId="180" fontId="23" fillId="0" borderId="0" applyFont="0" applyFill="0" applyBorder="0" applyAlignment="0" applyProtection="0"/>
    <xf numFmtId="0" fontId="140" fillId="20" borderId="7" applyNumberFormat="0" applyAlignment="0" applyProtection="0">
      <alignment vertical="center"/>
    </xf>
    <xf numFmtId="0" fontId="140" fillId="20" borderId="7" applyNumberFormat="0" applyAlignment="0" applyProtection="0">
      <alignment vertical="center"/>
    </xf>
    <xf numFmtId="0" fontId="140" fillId="20" borderId="7" applyNumberFormat="0" applyAlignment="0" applyProtection="0">
      <alignment vertical="center"/>
    </xf>
    <xf numFmtId="0" fontId="140" fillId="20" borderId="7" applyNumberFormat="0" applyAlignment="0" applyProtection="0">
      <alignment vertical="center"/>
    </xf>
    <xf numFmtId="0" fontId="140" fillId="20" borderId="7" applyNumberFormat="0" applyAlignment="0" applyProtection="0">
      <alignment vertical="center"/>
    </xf>
    <xf numFmtId="0" fontId="140" fillId="20" borderId="7" applyNumberFormat="0" applyAlignment="0" applyProtection="0">
      <alignment vertical="center"/>
    </xf>
    <xf numFmtId="0" fontId="140" fillId="20" borderId="7" applyNumberFormat="0" applyAlignment="0" applyProtection="0">
      <alignment vertical="center"/>
    </xf>
    <xf numFmtId="0" fontId="140" fillId="20" borderId="7" applyNumberFormat="0" applyAlignment="0" applyProtection="0">
      <alignment vertical="center"/>
    </xf>
    <xf numFmtId="0" fontId="140" fillId="20" borderId="7" applyNumberFormat="0" applyAlignment="0" applyProtection="0">
      <alignment vertical="center"/>
    </xf>
    <xf numFmtId="0" fontId="140" fillId="20" borderId="7" applyNumberFormat="0" applyAlignment="0" applyProtection="0">
      <alignment vertical="center"/>
    </xf>
    <xf numFmtId="0" fontId="140" fillId="20" borderId="7" applyNumberFormat="0" applyAlignment="0" applyProtection="0">
      <alignment vertical="center"/>
    </xf>
    <xf numFmtId="0" fontId="140" fillId="20" borderId="7" applyNumberFormat="0" applyAlignment="0" applyProtection="0">
      <alignment vertical="center"/>
    </xf>
    <xf numFmtId="0" fontId="140" fillId="20" borderId="7" applyNumberFormat="0" applyAlignment="0" applyProtection="0">
      <alignment vertical="center"/>
    </xf>
    <xf numFmtId="0" fontId="140" fillId="20" borderId="7" applyNumberFormat="0" applyAlignment="0" applyProtection="0">
      <alignment vertical="center"/>
    </xf>
    <xf numFmtId="0" fontId="140" fillId="20" borderId="7" applyNumberFormat="0" applyAlignment="0" applyProtection="0">
      <alignment vertical="center"/>
    </xf>
    <xf numFmtId="0" fontId="140" fillId="20" borderId="7" applyNumberFormat="0" applyAlignment="0" applyProtection="0">
      <alignment vertical="center"/>
    </xf>
    <xf numFmtId="0" fontId="140" fillId="20" borderId="7" applyNumberFormat="0" applyAlignment="0" applyProtection="0">
      <alignment vertical="center"/>
    </xf>
    <xf numFmtId="0" fontId="140" fillId="20" borderId="7" applyNumberFormat="0" applyAlignment="0" applyProtection="0">
      <alignment vertical="center"/>
    </xf>
    <xf numFmtId="0" fontId="140" fillId="20" borderId="7" applyNumberFormat="0" applyAlignment="0" applyProtection="0">
      <alignment vertical="center"/>
    </xf>
    <xf numFmtId="0" fontId="140" fillId="20" borderId="7" applyNumberFormat="0" applyAlignment="0" applyProtection="0">
      <alignment vertical="center"/>
    </xf>
    <xf numFmtId="0" fontId="140" fillId="20" borderId="7" applyNumberFormat="0" applyAlignment="0" applyProtection="0">
      <alignment vertical="center"/>
    </xf>
    <xf numFmtId="0" fontId="140" fillId="20" borderId="7" applyNumberFormat="0" applyAlignment="0" applyProtection="0">
      <alignment vertical="center"/>
    </xf>
    <xf numFmtId="0" fontId="140" fillId="20" borderId="7" applyNumberFormat="0" applyAlignment="0" applyProtection="0">
      <alignment vertical="center"/>
    </xf>
    <xf numFmtId="0" fontId="140" fillId="20" borderId="7" applyNumberFormat="0" applyAlignment="0" applyProtection="0">
      <alignment vertical="center"/>
    </xf>
    <xf numFmtId="0" fontId="140" fillId="20" borderId="7" applyNumberFormat="0" applyAlignment="0" applyProtection="0">
      <alignment vertical="center"/>
    </xf>
    <xf numFmtId="0" fontId="140" fillId="20" borderId="7" applyNumberFormat="0" applyAlignment="0" applyProtection="0">
      <alignment vertical="center"/>
    </xf>
    <xf numFmtId="0" fontId="140" fillId="20" borderId="7" applyNumberFormat="0" applyAlignment="0" applyProtection="0">
      <alignment vertical="center"/>
    </xf>
    <xf numFmtId="0" fontId="140" fillId="20" borderId="7" applyNumberFormat="0" applyAlignment="0" applyProtection="0">
      <alignment vertical="center"/>
    </xf>
    <xf numFmtId="0" fontId="140" fillId="20" borderId="7" applyNumberFormat="0" applyAlignment="0" applyProtection="0">
      <alignment vertical="center"/>
    </xf>
    <xf numFmtId="0" fontId="140" fillId="20" borderId="7" applyNumberFormat="0" applyAlignment="0" applyProtection="0">
      <alignment vertical="center"/>
    </xf>
    <xf numFmtId="0" fontId="140" fillId="20" borderId="7" applyNumberFormat="0" applyAlignment="0" applyProtection="0">
      <alignment vertical="center"/>
    </xf>
    <xf numFmtId="0" fontId="140" fillId="20" borderId="7" applyNumberFormat="0" applyAlignment="0" applyProtection="0">
      <alignment vertical="center"/>
    </xf>
    <xf numFmtId="0" fontId="140" fillId="20" borderId="7" applyNumberFormat="0" applyAlignment="0" applyProtection="0">
      <alignment vertical="center"/>
    </xf>
    <xf numFmtId="0" fontId="140" fillId="20" borderId="7" applyNumberFormat="0" applyAlignment="0" applyProtection="0">
      <alignment vertical="center"/>
    </xf>
    <xf numFmtId="0" fontId="140" fillId="20" borderId="7" applyNumberFormat="0" applyAlignment="0" applyProtection="0">
      <alignment vertical="center"/>
    </xf>
    <xf numFmtId="0" fontId="69" fillId="20" borderId="7" applyNumberFormat="0" applyAlignment="0" applyProtection="0">
      <alignment vertical="center"/>
    </xf>
    <xf numFmtId="0" fontId="69" fillId="20" borderId="7" applyNumberFormat="0" applyAlignment="0" applyProtection="0">
      <alignment vertical="center"/>
    </xf>
    <xf numFmtId="0" fontId="69" fillId="20" borderId="7" applyNumberFormat="0" applyAlignment="0" applyProtection="0">
      <alignment vertical="center"/>
    </xf>
    <xf numFmtId="0" fontId="69" fillId="20" borderId="7" applyNumberFormat="0" applyAlignment="0" applyProtection="0">
      <alignment vertical="center"/>
    </xf>
    <xf numFmtId="0" fontId="69" fillId="20" borderId="7" applyNumberFormat="0" applyAlignment="0" applyProtection="0">
      <alignment vertical="center"/>
    </xf>
    <xf numFmtId="0" fontId="69" fillId="20" borderId="7" applyNumberFormat="0" applyAlignment="0" applyProtection="0">
      <alignment vertical="center"/>
    </xf>
    <xf numFmtId="0" fontId="69" fillId="20" borderId="7" applyNumberFormat="0" applyAlignment="0" applyProtection="0">
      <alignment vertical="center"/>
    </xf>
    <xf numFmtId="0" fontId="140" fillId="20" borderId="7" applyNumberFormat="0" applyAlignment="0" applyProtection="0">
      <alignment vertical="center"/>
    </xf>
    <xf numFmtId="0" fontId="140" fillId="20" borderId="7" applyNumberFormat="0" applyAlignment="0" applyProtection="0">
      <alignment vertical="center"/>
    </xf>
    <xf numFmtId="0" fontId="140" fillId="20" borderId="7" applyNumberFormat="0" applyAlignment="0" applyProtection="0">
      <alignment vertical="center"/>
    </xf>
    <xf numFmtId="0" fontId="140" fillId="20" borderId="7" applyNumberFormat="0" applyAlignment="0" applyProtection="0">
      <alignment vertical="center"/>
    </xf>
    <xf numFmtId="0" fontId="140" fillId="20" borderId="7" applyNumberFormat="0" applyAlignment="0" applyProtection="0">
      <alignment vertical="center"/>
    </xf>
    <xf numFmtId="0" fontId="140" fillId="20" borderId="7" applyNumberFormat="0" applyAlignment="0" applyProtection="0">
      <alignment vertical="center"/>
    </xf>
    <xf numFmtId="0" fontId="140" fillId="20" borderId="7" applyNumberFormat="0" applyAlignment="0" applyProtection="0">
      <alignment vertical="center"/>
    </xf>
    <xf numFmtId="0" fontId="140" fillId="20" borderId="7" applyNumberFormat="0" applyAlignment="0" applyProtection="0">
      <alignment vertical="center"/>
    </xf>
    <xf numFmtId="0" fontId="140" fillId="20" borderId="7" applyNumberFormat="0" applyAlignment="0" applyProtection="0">
      <alignment vertical="center"/>
    </xf>
    <xf numFmtId="0" fontId="69" fillId="20" borderId="7" applyNumberFormat="0" applyAlignment="0" applyProtection="0">
      <alignment vertical="center"/>
    </xf>
    <xf numFmtId="0" fontId="69" fillId="20" borderId="7" applyNumberFormat="0" applyAlignment="0" applyProtection="0">
      <alignment vertical="center"/>
    </xf>
    <xf numFmtId="0" fontId="69" fillId="20" borderId="7" applyNumberFormat="0" applyAlignment="0" applyProtection="0">
      <alignment vertical="center"/>
    </xf>
    <xf numFmtId="0" fontId="69" fillId="20" borderId="7" applyNumberFormat="0" applyAlignment="0" applyProtection="0">
      <alignment vertical="center"/>
    </xf>
    <xf numFmtId="0" fontId="69" fillId="20" borderId="7" applyNumberFormat="0" applyAlignment="0" applyProtection="0">
      <alignment vertical="center"/>
    </xf>
    <xf numFmtId="0" fontId="69" fillId="20" borderId="7" applyNumberFormat="0" applyAlignment="0" applyProtection="0">
      <alignment vertical="center"/>
    </xf>
    <xf numFmtId="0" fontId="69" fillId="20" borderId="7" applyNumberFormat="0" applyAlignment="0" applyProtection="0">
      <alignment vertical="center"/>
    </xf>
    <xf numFmtId="0" fontId="69" fillId="20" borderId="7" applyNumberFormat="0" applyAlignment="0" applyProtection="0">
      <alignment vertical="center"/>
    </xf>
    <xf numFmtId="0" fontId="69" fillId="20" borderId="7" applyNumberFormat="0" applyAlignment="0" applyProtection="0">
      <alignment vertical="center"/>
    </xf>
    <xf numFmtId="0" fontId="69" fillId="20" borderId="7" applyNumberFormat="0" applyAlignment="0" applyProtection="0">
      <alignment vertical="center"/>
    </xf>
    <xf numFmtId="0" fontId="69" fillId="20" borderId="7" applyNumberFormat="0" applyAlignment="0" applyProtection="0">
      <alignment vertical="center"/>
    </xf>
    <xf numFmtId="0" fontId="69" fillId="20" borderId="7" applyNumberFormat="0" applyAlignment="0" applyProtection="0">
      <alignment vertical="center"/>
    </xf>
    <xf numFmtId="0" fontId="69" fillId="20" borderId="7" applyNumberFormat="0" applyAlignment="0" applyProtection="0">
      <alignment vertical="center"/>
    </xf>
    <xf numFmtId="0" fontId="69" fillId="20" borderId="7" applyNumberFormat="0" applyAlignment="0" applyProtection="0">
      <alignment vertical="center"/>
    </xf>
    <xf numFmtId="0" fontId="69" fillId="20" borderId="7" applyNumberFormat="0" applyAlignment="0" applyProtection="0">
      <alignment vertical="center"/>
    </xf>
    <xf numFmtId="0" fontId="148" fillId="20" borderId="7" applyNumberFormat="0" applyAlignment="0" applyProtection="0">
      <alignment vertical="center"/>
    </xf>
    <xf numFmtId="0" fontId="148" fillId="20" borderId="7" applyNumberFormat="0" applyAlignment="0" applyProtection="0">
      <alignment vertical="center"/>
    </xf>
    <xf numFmtId="0" fontId="47" fillId="22" borderId="0" applyNumberFormat="0" applyBorder="0" applyAlignment="0" applyProtection="0">
      <alignment vertical="center"/>
    </xf>
    <xf numFmtId="0" fontId="148" fillId="20" borderId="7" applyNumberFormat="0" applyAlignment="0" applyProtection="0">
      <alignment vertical="center"/>
    </xf>
    <xf numFmtId="0" fontId="148" fillId="20" borderId="7" applyNumberFormat="0" applyAlignment="0" applyProtection="0">
      <alignment vertical="center"/>
    </xf>
    <xf numFmtId="0" fontId="148" fillId="20" borderId="7" applyNumberFormat="0" applyAlignment="0" applyProtection="0">
      <alignment vertical="center"/>
    </xf>
    <xf numFmtId="0" fontId="148" fillId="20" borderId="7" applyNumberFormat="0" applyAlignment="0" applyProtection="0">
      <alignment vertical="center"/>
    </xf>
    <xf numFmtId="0" fontId="69" fillId="20" borderId="7" applyNumberFormat="0" applyAlignment="0" applyProtection="0">
      <alignment vertical="center"/>
    </xf>
    <xf numFmtId="0" fontId="69" fillId="20" borderId="7" applyNumberFormat="0" applyAlignment="0" applyProtection="0">
      <alignment vertical="center"/>
    </xf>
    <xf numFmtId="0" fontId="131" fillId="4" borderId="26" applyNumberFormat="0" applyAlignment="0" applyProtection="0">
      <alignment vertical="center"/>
    </xf>
    <xf numFmtId="0" fontId="131" fillId="4" borderId="26" applyNumberFormat="0" applyAlignment="0" applyProtection="0">
      <alignment vertical="center"/>
    </xf>
    <xf numFmtId="0" fontId="131" fillId="4" borderId="26" applyNumberFormat="0" applyAlignment="0" applyProtection="0">
      <alignment vertical="center"/>
    </xf>
    <xf numFmtId="0" fontId="131" fillId="4" borderId="26" applyNumberFormat="0" applyAlignment="0" applyProtection="0">
      <alignment vertical="center"/>
    </xf>
    <xf numFmtId="0" fontId="131" fillId="4" borderId="26" applyNumberFormat="0" applyAlignment="0" applyProtection="0">
      <alignment vertical="center"/>
    </xf>
    <xf numFmtId="0" fontId="131" fillId="4" borderId="26" applyNumberFormat="0" applyAlignment="0" applyProtection="0">
      <alignment vertical="center"/>
    </xf>
    <xf numFmtId="0" fontId="131" fillId="4" borderId="26" applyNumberFormat="0" applyAlignment="0" applyProtection="0">
      <alignment vertical="center"/>
    </xf>
    <xf numFmtId="0" fontId="131" fillId="4" borderId="26" applyNumberFormat="0" applyAlignment="0" applyProtection="0">
      <alignment vertical="center"/>
    </xf>
    <xf numFmtId="0" fontId="131" fillId="4" borderId="26" applyNumberFormat="0" applyAlignment="0" applyProtection="0">
      <alignment vertical="center"/>
    </xf>
    <xf numFmtId="0" fontId="131" fillId="4" borderId="26" applyNumberFormat="0" applyAlignment="0" applyProtection="0">
      <alignment vertical="center"/>
    </xf>
    <xf numFmtId="0" fontId="131" fillId="4" borderId="26" applyNumberFormat="0" applyAlignment="0" applyProtection="0">
      <alignment vertical="center"/>
    </xf>
    <xf numFmtId="0" fontId="131" fillId="4" borderId="26" applyNumberFormat="0" applyAlignment="0" applyProtection="0">
      <alignment vertical="center"/>
    </xf>
    <xf numFmtId="0" fontId="131" fillId="4" borderId="26" applyNumberFormat="0" applyAlignment="0" applyProtection="0">
      <alignment vertical="center"/>
    </xf>
    <xf numFmtId="0" fontId="131" fillId="4" borderId="26" applyNumberFormat="0" applyAlignment="0" applyProtection="0">
      <alignment vertical="center"/>
    </xf>
    <xf numFmtId="0" fontId="131" fillId="4" borderId="26" applyNumberFormat="0" applyAlignment="0" applyProtection="0">
      <alignment vertical="center"/>
    </xf>
    <xf numFmtId="0" fontId="131" fillId="4" borderId="26" applyNumberFormat="0" applyAlignment="0" applyProtection="0">
      <alignment vertical="center"/>
    </xf>
    <xf numFmtId="0" fontId="131" fillId="4" borderId="26" applyNumberFormat="0" applyAlignment="0" applyProtection="0">
      <alignment vertical="center"/>
    </xf>
    <xf numFmtId="0" fontId="111" fillId="4" borderId="26" applyNumberFormat="0" applyAlignment="0" applyProtection="0">
      <alignment vertical="center"/>
    </xf>
    <xf numFmtId="0" fontId="111" fillId="4" borderId="26" applyNumberFormat="0" applyAlignment="0" applyProtection="0">
      <alignment vertical="center"/>
    </xf>
    <xf numFmtId="0" fontId="111" fillId="4" borderId="26" applyNumberFormat="0" applyAlignment="0" applyProtection="0">
      <alignment vertical="center"/>
    </xf>
    <xf numFmtId="0" fontId="131" fillId="4" borderId="26" applyNumberFormat="0" applyAlignment="0" applyProtection="0">
      <alignment vertical="center"/>
    </xf>
    <xf numFmtId="0" fontId="131" fillId="4" borderId="26" applyNumberFormat="0" applyAlignment="0" applyProtection="0">
      <alignment vertical="center"/>
    </xf>
    <xf numFmtId="0" fontId="131" fillId="4" borderId="26" applyNumberFormat="0" applyAlignment="0" applyProtection="0">
      <alignment vertical="center"/>
    </xf>
    <xf numFmtId="0" fontId="131" fillId="4" borderId="26" applyNumberFormat="0" applyAlignment="0" applyProtection="0">
      <alignment vertical="center"/>
    </xf>
    <xf numFmtId="0" fontId="131" fillId="4" borderId="26" applyNumberFormat="0" applyAlignment="0" applyProtection="0">
      <alignment vertical="center"/>
    </xf>
    <xf numFmtId="0" fontId="131" fillId="4" borderId="26" applyNumberFormat="0" applyAlignment="0" applyProtection="0">
      <alignment vertical="center"/>
    </xf>
    <xf numFmtId="0" fontId="111" fillId="4" borderId="26" applyNumberFormat="0" applyAlignment="0" applyProtection="0">
      <alignment vertical="center"/>
    </xf>
    <xf numFmtId="0" fontId="111" fillId="4" borderId="26" applyNumberFormat="0" applyAlignment="0" applyProtection="0">
      <alignment vertical="center"/>
    </xf>
    <xf numFmtId="0" fontId="111" fillId="4" borderId="26" applyNumberFormat="0" applyAlignment="0" applyProtection="0">
      <alignment vertical="center"/>
    </xf>
    <xf numFmtId="0" fontId="111" fillId="4" borderId="26" applyNumberFormat="0" applyAlignment="0" applyProtection="0">
      <alignment vertical="center"/>
    </xf>
    <xf numFmtId="0" fontId="111" fillId="4" borderId="26" applyNumberFormat="0" applyAlignment="0" applyProtection="0">
      <alignment vertical="center"/>
    </xf>
    <xf numFmtId="0" fontId="111" fillId="4" borderId="26" applyNumberFormat="0" applyAlignment="0" applyProtection="0">
      <alignment vertical="center"/>
    </xf>
    <xf numFmtId="0" fontId="111" fillId="4" borderId="26" applyNumberFormat="0" applyAlignment="0" applyProtection="0">
      <alignment vertical="center"/>
    </xf>
    <xf numFmtId="0" fontId="149" fillId="4" borderId="26" applyNumberFormat="0" applyAlignment="0" applyProtection="0">
      <alignment vertical="center"/>
    </xf>
    <xf numFmtId="0" fontId="149" fillId="4" borderId="26" applyNumberFormat="0" applyAlignment="0" applyProtection="0">
      <alignment vertical="center"/>
    </xf>
    <xf numFmtId="0" fontId="149" fillId="4" borderId="26" applyNumberFormat="0" applyAlignment="0" applyProtection="0">
      <alignment vertical="center"/>
    </xf>
    <xf numFmtId="0" fontId="111" fillId="4" borderId="26" applyNumberFormat="0" applyAlignment="0" applyProtection="0">
      <alignment vertical="center"/>
    </xf>
    <xf numFmtId="0" fontId="118" fillId="0" borderId="0" applyNumberFormat="0" applyFill="0" applyBorder="0" applyAlignment="0" applyProtection="0">
      <alignment vertical="center"/>
    </xf>
    <xf numFmtId="0" fontId="118" fillId="0" borderId="0" applyNumberFormat="0" applyFill="0" applyBorder="0" applyAlignment="0" applyProtection="0">
      <alignment vertical="center"/>
    </xf>
    <xf numFmtId="0" fontId="118" fillId="0" borderId="0" applyNumberFormat="0" applyFill="0" applyBorder="0" applyAlignment="0" applyProtection="0">
      <alignment vertical="center"/>
    </xf>
    <xf numFmtId="0" fontId="118" fillId="0" borderId="0" applyNumberFormat="0" applyFill="0" applyBorder="0" applyAlignment="0" applyProtection="0">
      <alignment vertical="center"/>
    </xf>
    <xf numFmtId="0" fontId="118" fillId="0" borderId="0" applyNumberFormat="0" applyFill="0" applyBorder="0" applyAlignment="0" applyProtection="0">
      <alignment vertical="center"/>
    </xf>
    <xf numFmtId="0" fontId="118" fillId="0" borderId="0" applyNumberFormat="0" applyFill="0" applyBorder="0" applyAlignment="0" applyProtection="0">
      <alignment vertical="center"/>
    </xf>
    <xf numFmtId="0" fontId="118" fillId="0" borderId="0" applyNumberFormat="0" applyFill="0" applyBorder="0" applyAlignment="0" applyProtection="0">
      <alignment vertical="center"/>
    </xf>
    <xf numFmtId="0" fontId="118" fillId="0" borderId="0" applyNumberFormat="0" applyFill="0" applyBorder="0" applyAlignment="0" applyProtection="0">
      <alignment vertical="center"/>
    </xf>
    <xf numFmtId="0" fontId="118" fillId="0" borderId="0" applyNumberFormat="0" applyFill="0" applyBorder="0" applyAlignment="0" applyProtection="0">
      <alignment vertical="center"/>
    </xf>
    <xf numFmtId="0" fontId="118" fillId="0" borderId="0" applyNumberFormat="0" applyFill="0" applyBorder="0" applyAlignment="0" applyProtection="0">
      <alignment vertical="center"/>
    </xf>
    <xf numFmtId="0" fontId="118" fillId="0" borderId="0" applyNumberFormat="0" applyFill="0" applyBorder="0" applyAlignment="0" applyProtection="0">
      <alignment vertical="center"/>
    </xf>
    <xf numFmtId="0" fontId="118" fillId="0" borderId="0" applyNumberFormat="0" applyFill="0" applyBorder="0" applyAlignment="0" applyProtection="0">
      <alignment vertical="center"/>
    </xf>
    <xf numFmtId="0" fontId="118" fillId="0" borderId="0" applyNumberFormat="0" applyFill="0" applyBorder="0" applyAlignment="0" applyProtection="0">
      <alignment vertical="center"/>
    </xf>
    <xf numFmtId="0" fontId="118" fillId="0" borderId="0" applyNumberFormat="0" applyFill="0" applyBorder="0" applyAlignment="0" applyProtection="0">
      <alignment vertical="center"/>
    </xf>
    <xf numFmtId="0" fontId="118" fillId="0" borderId="0" applyNumberFormat="0" applyFill="0" applyBorder="0" applyAlignment="0" applyProtection="0">
      <alignment vertical="center"/>
    </xf>
    <xf numFmtId="0" fontId="119" fillId="0" borderId="0" applyNumberFormat="0" applyFill="0" applyBorder="0" applyAlignment="0" applyProtection="0">
      <alignment vertical="center"/>
    </xf>
    <xf numFmtId="0" fontId="119" fillId="0" borderId="0" applyNumberFormat="0" applyFill="0" applyBorder="0" applyAlignment="0" applyProtection="0">
      <alignment vertical="center"/>
    </xf>
    <xf numFmtId="0" fontId="119" fillId="0" borderId="0" applyNumberFormat="0" applyFill="0" applyBorder="0" applyAlignment="0" applyProtection="0">
      <alignment vertical="center"/>
    </xf>
    <xf numFmtId="0" fontId="119" fillId="0" borderId="0" applyNumberFormat="0" applyFill="0" applyBorder="0" applyAlignment="0" applyProtection="0">
      <alignment vertical="center"/>
    </xf>
    <xf numFmtId="0" fontId="118" fillId="0" borderId="0" applyNumberFormat="0" applyFill="0" applyBorder="0" applyAlignment="0" applyProtection="0">
      <alignment vertical="center"/>
    </xf>
    <xf numFmtId="0" fontId="118" fillId="0" borderId="0" applyNumberFormat="0" applyFill="0" applyBorder="0" applyAlignment="0" applyProtection="0">
      <alignment vertical="center"/>
    </xf>
    <xf numFmtId="0" fontId="118" fillId="0" borderId="0" applyNumberFormat="0" applyFill="0" applyBorder="0" applyAlignment="0" applyProtection="0">
      <alignment vertical="center"/>
    </xf>
    <xf numFmtId="0" fontId="118" fillId="0" borderId="0" applyNumberFormat="0" applyFill="0" applyBorder="0" applyAlignment="0" applyProtection="0">
      <alignment vertical="center"/>
    </xf>
    <xf numFmtId="0" fontId="118" fillId="0" borderId="0" applyNumberFormat="0" applyFill="0" applyBorder="0" applyAlignment="0" applyProtection="0">
      <alignment vertical="center"/>
    </xf>
    <xf numFmtId="0" fontId="118" fillId="0" borderId="0" applyNumberFormat="0" applyFill="0" applyBorder="0" applyAlignment="0" applyProtection="0">
      <alignment vertical="center"/>
    </xf>
    <xf numFmtId="0" fontId="119" fillId="0" borderId="0" applyNumberFormat="0" applyFill="0" applyBorder="0" applyAlignment="0" applyProtection="0">
      <alignment vertical="center"/>
    </xf>
    <xf numFmtId="0" fontId="119" fillId="0" borderId="0" applyNumberFormat="0" applyFill="0" applyBorder="0" applyAlignment="0" applyProtection="0">
      <alignment vertical="center"/>
    </xf>
    <xf numFmtId="0" fontId="119" fillId="0" borderId="0" applyNumberFormat="0" applyFill="0" applyBorder="0" applyAlignment="0" applyProtection="0">
      <alignment vertical="center"/>
    </xf>
    <xf numFmtId="0" fontId="119" fillId="0" borderId="0" applyNumberFormat="0" applyFill="0" applyBorder="0" applyAlignment="0" applyProtection="0">
      <alignment vertical="center"/>
    </xf>
    <xf numFmtId="0" fontId="119" fillId="0" borderId="0" applyNumberFormat="0" applyFill="0" applyBorder="0" applyAlignment="0" applyProtection="0">
      <alignment vertical="center"/>
    </xf>
    <xf numFmtId="0" fontId="119" fillId="0" borderId="0" applyNumberFormat="0" applyFill="0" applyBorder="0" applyAlignment="0" applyProtection="0">
      <alignment vertical="center"/>
    </xf>
    <xf numFmtId="0" fontId="119" fillId="0" borderId="0" applyNumberFormat="0" applyFill="0" applyBorder="0" applyAlignment="0" applyProtection="0">
      <alignment vertical="center"/>
    </xf>
    <xf numFmtId="0" fontId="119" fillId="0" borderId="0" applyNumberFormat="0" applyFill="0" applyBorder="0" applyAlignment="0" applyProtection="0">
      <alignment vertical="center"/>
    </xf>
    <xf numFmtId="0" fontId="150" fillId="0" borderId="0" applyNumberFormat="0" applyFill="0" applyBorder="0" applyAlignment="0" applyProtection="0">
      <alignment vertical="center"/>
    </xf>
    <xf numFmtId="0" fontId="150" fillId="0" borderId="0" applyNumberFormat="0" applyFill="0" applyBorder="0" applyAlignment="0" applyProtection="0">
      <alignment vertical="center"/>
    </xf>
    <xf numFmtId="0" fontId="150" fillId="0" borderId="0" applyNumberFormat="0" applyFill="0" applyBorder="0" applyAlignment="0" applyProtection="0">
      <alignment vertical="center"/>
    </xf>
    <xf numFmtId="0" fontId="119" fillId="0" borderId="0" applyNumberFormat="0" applyFill="0" applyBorder="0" applyAlignment="0" applyProtection="0">
      <alignment vertical="center"/>
    </xf>
    <xf numFmtId="0" fontId="145" fillId="0" borderId="25" applyNumberFormat="0" applyFill="0" applyProtection="0">
      <alignment horizontal="left"/>
    </xf>
    <xf numFmtId="0" fontId="141" fillId="0" borderId="0" applyNumberFormat="0" applyFill="0" applyBorder="0" applyAlignment="0" applyProtection="0">
      <alignment vertical="center"/>
    </xf>
    <xf numFmtId="0" fontId="141" fillId="0" borderId="0" applyNumberFormat="0" applyFill="0" applyBorder="0" applyAlignment="0" applyProtection="0">
      <alignment vertical="center"/>
    </xf>
    <xf numFmtId="0" fontId="141" fillId="0" borderId="0" applyNumberFormat="0" applyFill="0" applyBorder="0" applyAlignment="0" applyProtection="0">
      <alignment vertical="center"/>
    </xf>
    <xf numFmtId="0" fontId="141" fillId="0" borderId="0" applyNumberFormat="0" applyFill="0" applyBorder="0" applyAlignment="0" applyProtection="0">
      <alignment vertical="center"/>
    </xf>
    <xf numFmtId="0" fontId="141" fillId="0" borderId="0" applyNumberFormat="0" applyFill="0" applyBorder="0" applyAlignment="0" applyProtection="0">
      <alignment vertical="center"/>
    </xf>
    <xf numFmtId="0" fontId="141" fillId="0" borderId="0" applyNumberFormat="0" applyFill="0" applyBorder="0" applyAlignment="0" applyProtection="0">
      <alignment vertical="center"/>
    </xf>
    <xf numFmtId="0" fontId="141" fillId="0" borderId="0" applyNumberFormat="0" applyFill="0" applyBorder="0" applyAlignment="0" applyProtection="0">
      <alignment vertical="center"/>
    </xf>
    <xf numFmtId="0" fontId="141" fillId="0" borderId="0" applyNumberFormat="0" applyFill="0" applyBorder="0" applyAlignment="0" applyProtection="0">
      <alignment vertical="center"/>
    </xf>
    <xf numFmtId="0" fontId="141" fillId="0" borderId="0" applyNumberFormat="0" applyFill="0" applyBorder="0" applyAlignment="0" applyProtection="0">
      <alignment vertical="center"/>
    </xf>
    <xf numFmtId="0" fontId="141" fillId="0" borderId="0" applyNumberFormat="0" applyFill="0" applyBorder="0" applyAlignment="0" applyProtection="0">
      <alignment vertical="center"/>
    </xf>
    <xf numFmtId="0" fontId="141" fillId="0" borderId="0" applyNumberFormat="0" applyFill="0" applyBorder="0" applyAlignment="0" applyProtection="0">
      <alignment vertical="center"/>
    </xf>
    <xf numFmtId="0" fontId="141" fillId="0" borderId="0" applyNumberFormat="0" applyFill="0" applyBorder="0" applyAlignment="0" applyProtection="0">
      <alignment vertical="center"/>
    </xf>
    <xf numFmtId="0" fontId="141" fillId="0" borderId="0" applyNumberFormat="0" applyFill="0" applyBorder="0" applyAlignment="0" applyProtection="0">
      <alignment vertical="center"/>
    </xf>
    <xf numFmtId="0" fontId="141" fillId="0" borderId="0" applyNumberFormat="0" applyFill="0" applyBorder="0" applyAlignment="0" applyProtection="0">
      <alignment vertical="center"/>
    </xf>
    <xf numFmtId="0" fontId="141" fillId="0" borderId="0" applyNumberFormat="0" applyFill="0" applyBorder="0" applyAlignment="0" applyProtection="0">
      <alignment vertical="center"/>
    </xf>
    <xf numFmtId="0" fontId="141" fillId="0" borderId="0" applyNumberFormat="0" applyFill="0" applyBorder="0" applyAlignment="0" applyProtection="0">
      <alignment vertical="center"/>
    </xf>
    <xf numFmtId="0" fontId="141" fillId="0" borderId="0" applyNumberFormat="0" applyFill="0" applyBorder="0" applyAlignment="0" applyProtection="0">
      <alignment vertical="center"/>
    </xf>
    <xf numFmtId="0" fontId="141"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141" fillId="0" borderId="0" applyNumberFormat="0" applyFill="0" applyBorder="0" applyAlignment="0" applyProtection="0">
      <alignment vertical="center"/>
    </xf>
    <xf numFmtId="0" fontId="141" fillId="0" borderId="0" applyNumberFormat="0" applyFill="0" applyBorder="0" applyAlignment="0" applyProtection="0">
      <alignment vertical="center"/>
    </xf>
    <xf numFmtId="0" fontId="141" fillId="0" borderId="0" applyNumberFormat="0" applyFill="0" applyBorder="0" applyAlignment="0" applyProtection="0">
      <alignment vertical="center"/>
    </xf>
    <xf numFmtId="0" fontId="141" fillId="0" borderId="0" applyNumberFormat="0" applyFill="0" applyBorder="0" applyAlignment="0" applyProtection="0">
      <alignment vertical="center"/>
    </xf>
    <xf numFmtId="0" fontId="141" fillId="0" borderId="0" applyNumberFormat="0" applyFill="0" applyBorder="0" applyAlignment="0" applyProtection="0">
      <alignment vertical="center"/>
    </xf>
    <xf numFmtId="0" fontId="141"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142" fillId="0" borderId="0" applyNumberFormat="0" applyFill="0" applyBorder="0" applyAlignment="0" applyProtection="0">
      <alignment vertical="center"/>
    </xf>
    <xf numFmtId="0" fontId="142" fillId="0" borderId="0" applyNumberFormat="0" applyFill="0" applyBorder="0" applyAlignment="0" applyProtection="0">
      <alignment vertical="center"/>
    </xf>
    <xf numFmtId="0" fontId="142"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96" fillId="0" borderId="24" applyNumberFormat="0" applyFill="0" applyAlignment="0" applyProtection="0">
      <alignment vertical="center"/>
    </xf>
    <xf numFmtId="0" fontId="96" fillId="0" borderId="24" applyNumberFormat="0" applyFill="0" applyAlignment="0" applyProtection="0">
      <alignment vertical="center"/>
    </xf>
    <xf numFmtId="0" fontId="96" fillId="0" borderId="24" applyNumberFormat="0" applyFill="0" applyAlignment="0" applyProtection="0">
      <alignment vertical="center"/>
    </xf>
    <xf numFmtId="0" fontId="96" fillId="0" borderId="24" applyNumberFormat="0" applyFill="0" applyAlignment="0" applyProtection="0">
      <alignment vertical="center"/>
    </xf>
    <xf numFmtId="0" fontId="96" fillId="0" borderId="24" applyNumberFormat="0" applyFill="0" applyAlignment="0" applyProtection="0">
      <alignment vertical="center"/>
    </xf>
    <xf numFmtId="0" fontId="96" fillId="0" borderId="24" applyNumberFormat="0" applyFill="0" applyAlignment="0" applyProtection="0">
      <alignment vertical="center"/>
    </xf>
    <xf numFmtId="0" fontId="96" fillId="0" borderId="24" applyNumberFormat="0" applyFill="0" applyAlignment="0" applyProtection="0">
      <alignment vertical="center"/>
    </xf>
    <xf numFmtId="0" fontId="96" fillId="0" borderId="24" applyNumberFormat="0" applyFill="0" applyAlignment="0" applyProtection="0">
      <alignment vertical="center"/>
    </xf>
    <xf numFmtId="0" fontId="96" fillId="0" borderId="24" applyNumberFormat="0" applyFill="0" applyAlignment="0" applyProtection="0">
      <alignment vertical="center"/>
    </xf>
    <xf numFmtId="0" fontId="96" fillId="0" borderId="24" applyNumberFormat="0" applyFill="0" applyAlignment="0" applyProtection="0">
      <alignment vertical="center"/>
    </xf>
    <xf numFmtId="0" fontId="96" fillId="0" borderId="24" applyNumberFormat="0" applyFill="0" applyAlignment="0" applyProtection="0">
      <alignment vertical="center"/>
    </xf>
    <xf numFmtId="0" fontId="96" fillId="0" borderId="24" applyNumberFormat="0" applyFill="0" applyAlignment="0" applyProtection="0">
      <alignment vertical="center"/>
    </xf>
    <xf numFmtId="0" fontId="96" fillId="0" borderId="24" applyNumberFormat="0" applyFill="0" applyAlignment="0" applyProtection="0">
      <alignment vertical="center"/>
    </xf>
    <xf numFmtId="0" fontId="96" fillId="0" borderId="24" applyNumberFormat="0" applyFill="0" applyAlignment="0" applyProtection="0">
      <alignment vertical="center"/>
    </xf>
    <xf numFmtId="0" fontId="96" fillId="0" borderId="24" applyNumberFormat="0" applyFill="0" applyAlignment="0" applyProtection="0">
      <alignment vertical="center"/>
    </xf>
    <xf numFmtId="0" fontId="96" fillId="0" borderId="24" applyNumberFormat="0" applyFill="0" applyAlignment="0" applyProtection="0">
      <alignment vertical="center"/>
    </xf>
    <xf numFmtId="0" fontId="99" fillId="0" borderId="24" applyNumberFormat="0" applyFill="0" applyAlignment="0" applyProtection="0">
      <alignment vertical="center"/>
    </xf>
    <xf numFmtId="0" fontId="99" fillId="0" borderId="24" applyNumberFormat="0" applyFill="0" applyAlignment="0" applyProtection="0">
      <alignment vertical="center"/>
    </xf>
    <xf numFmtId="0" fontId="99" fillId="0" borderId="24" applyNumberFormat="0" applyFill="0" applyAlignment="0" applyProtection="0">
      <alignment vertical="center"/>
    </xf>
    <xf numFmtId="0" fontId="96" fillId="0" borderId="24" applyNumberFormat="0" applyFill="0" applyAlignment="0" applyProtection="0">
      <alignment vertical="center"/>
    </xf>
    <xf numFmtId="0" fontId="96" fillId="0" borderId="24" applyNumberFormat="0" applyFill="0" applyAlignment="0" applyProtection="0">
      <alignment vertical="center"/>
    </xf>
    <xf numFmtId="0" fontId="96" fillId="0" borderId="24" applyNumberFormat="0" applyFill="0" applyAlignment="0" applyProtection="0">
      <alignment vertical="center"/>
    </xf>
    <xf numFmtId="0" fontId="96" fillId="0" borderId="24" applyNumberFormat="0" applyFill="0" applyAlignment="0" applyProtection="0">
      <alignment vertical="center"/>
    </xf>
    <xf numFmtId="0" fontId="99" fillId="0" borderId="24" applyNumberFormat="0" applyFill="0" applyAlignment="0" applyProtection="0">
      <alignment vertical="center"/>
    </xf>
    <xf numFmtId="0" fontId="99" fillId="0" borderId="24" applyNumberFormat="0" applyFill="0" applyAlignment="0" applyProtection="0">
      <alignment vertical="center"/>
    </xf>
    <xf numFmtId="0" fontId="99" fillId="0" borderId="24" applyNumberFormat="0" applyFill="0" applyAlignment="0" applyProtection="0">
      <alignment vertical="center"/>
    </xf>
    <xf numFmtId="0" fontId="99" fillId="0" borderId="24" applyNumberFormat="0" applyFill="0" applyAlignment="0" applyProtection="0">
      <alignment vertical="center"/>
    </xf>
    <xf numFmtId="0" fontId="99" fillId="0" borderId="24" applyNumberFormat="0" applyFill="0" applyAlignment="0" applyProtection="0">
      <alignment vertical="center"/>
    </xf>
    <xf numFmtId="0" fontId="99" fillId="0" borderId="24" applyNumberFormat="0" applyFill="0" applyAlignment="0" applyProtection="0">
      <alignment vertical="center"/>
    </xf>
    <xf numFmtId="0" fontId="99" fillId="0" borderId="24" applyNumberFormat="0" applyFill="0" applyAlignment="0" applyProtection="0">
      <alignment vertical="center"/>
    </xf>
    <xf numFmtId="0" fontId="99" fillId="0" borderId="24" applyNumberFormat="0" applyFill="0" applyAlignment="0" applyProtection="0">
      <alignment vertical="center"/>
    </xf>
    <xf numFmtId="0" fontId="143" fillId="0" borderId="24" applyNumberFormat="0" applyFill="0" applyAlignment="0" applyProtection="0">
      <alignment vertical="center"/>
    </xf>
    <xf numFmtId="0" fontId="143" fillId="0" borderId="24" applyNumberFormat="0" applyFill="0" applyAlignment="0" applyProtection="0">
      <alignment vertical="center"/>
    </xf>
    <xf numFmtId="0" fontId="143" fillId="0" borderId="24" applyNumberFormat="0" applyFill="0" applyAlignment="0" applyProtection="0">
      <alignment vertical="center"/>
    </xf>
    <xf numFmtId="0" fontId="99" fillId="0" borderId="24" applyNumberFormat="0" applyFill="0" applyAlignment="0" applyProtection="0">
      <alignment vertical="center"/>
    </xf>
    <xf numFmtId="199" fontId="23" fillId="0" borderId="0" applyFont="0" applyFill="0" applyBorder="0" applyAlignment="0" applyProtection="0"/>
    <xf numFmtId="218" fontId="23" fillId="0" borderId="0" applyFont="0" applyFill="0" applyBorder="0" applyAlignment="0" applyProtection="0"/>
    <xf numFmtId="214" fontId="23" fillId="0" borderId="0" applyFont="0" applyFill="0" applyBorder="0" applyAlignment="0" applyProtection="0"/>
    <xf numFmtId="222" fontId="23" fillId="0" borderId="0" applyFont="0" applyFill="0" applyBorder="0" applyAlignment="0" applyProtection="0"/>
    <xf numFmtId="0" fontId="57" fillId="0" borderId="0"/>
    <xf numFmtId="41" fontId="23" fillId="0" borderId="0" applyFont="0" applyFill="0" applyBorder="0" applyAlignment="0" applyProtection="0"/>
    <xf numFmtId="43" fontId="23" fillId="0" borderId="0" applyFont="0" applyFill="0" applyBorder="0" applyAlignment="0" applyProtection="0"/>
    <xf numFmtId="41"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alignment vertical="center"/>
    </xf>
    <xf numFmtId="43" fontId="23" fillId="0" borderId="0" applyFont="0" applyFill="0" applyBorder="0" applyAlignment="0" applyProtection="0">
      <alignment vertical="center"/>
    </xf>
    <xf numFmtId="43" fontId="38" fillId="0" borderId="0" applyFont="0" applyFill="0" applyBorder="0" applyAlignment="0" applyProtection="0">
      <alignment vertical="center"/>
    </xf>
    <xf numFmtId="43" fontId="38" fillId="0" borderId="0" applyFont="0" applyFill="0" applyBorder="0" applyAlignment="0" applyProtection="0">
      <alignment vertical="center"/>
    </xf>
    <xf numFmtId="43" fontId="38" fillId="0" borderId="0" applyFont="0" applyFill="0" applyBorder="0" applyAlignment="0" applyProtection="0">
      <alignment vertical="center"/>
    </xf>
    <xf numFmtId="43" fontId="38" fillId="0" borderId="0" applyFont="0" applyFill="0" applyBorder="0" applyAlignment="0" applyProtection="0">
      <alignment vertical="center"/>
    </xf>
    <xf numFmtId="43" fontId="41" fillId="0" borderId="0" applyFont="0" applyFill="0" applyBorder="0" applyAlignment="0" applyProtection="0">
      <alignment vertical="center"/>
    </xf>
    <xf numFmtId="43" fontId="41" fillId="0" borderId="0" applyFont="0" applyFill="0" applyBorder="0" applyAlignment="0" applyProtection="0">
      <alignment vertical="center"/>
    </xf>
    <xf numFmtId="43" fontId="41" fillId="0" borderId="0" applyFont="0" applyFill="0" applyBorder="0" applyAlignment="0" applyProtection="0">
      <alignment vertical="center"/>
    </xf>
    <xf numFmtId="43" fontId="41" fillId="0" borderId="0" applyFont="0" applyFill="0" applyBorder="0" applyAlignment="0" applyProtection="0">
      <alignment vertical="center"/>
    </xf>
    <xf numFmtId="43" fontId="23" fillId="0" borderId="0" applyFont="0" applyFill="0" applyBorder="0" applyAlignment="0" applyProtection="0">
      <alignment vertical="center"/>
    </xf>
    <xf numFmtId="43" fontId="23" fillId="0" borderId="0" applyFont="0" applyFill="0" applyBorder="0" applyAlignment="0" applyProtection="0">
      <alignment vertical="center"/>
    </xf>
    <xf numFmtId="43" fontId="38" fillId="0" borderId="0" applyFont="0" applyFill="0" applyBorder="0" applyAlignment="0" applyProtection="0">
      <alignment vertical="center"/>
    </xf>
    <xf numFmtId="43" fontId="38" fillId="0" borderId="0" applyFont="0" applyFill="0" applyBorder="0" applyAlignment="0" applyProtection="0">
      <alignment vertical="center"/>
    </xf>
    <xf numFmtId="43" fontId="38" fillId="0" borderId="0" applyFont="0" applyFill="0" applyBorder="0" applyAlignment="0" applyProtection="0">
      <alignment vertical="center"/>
    </xf>
    <xf numFmtId="43" fontId="38" fillId="0" borderId="0" applyFont="0" applyFill="0" applyBorder="0" applyAlignment="0" applyProtection="0">
      <alignment vertical="center"/>
    </xf>
    <xf numFmtId="43" fontId="41" fillId="0" borderId="0" applyFont="0" applyFill="0" applyBorder="0" applyAlignment="0" applyProtection="0">
      <alignment vertical="center"/>
    </xf>
    <xf numFmtId="43" fontId="41" fillId="0" borderId="0" applyFont="0" applyFill="0" applyBorder="0" applyAlignment="0" applyProtection="0">
      <alignment vertical="center"/>
    </xf>
    <xf numFmtId="43" fontId="41" fillId="0" borderId="0" applyFont="0" applyFill="0" applyBorder="0" applyAlignment="0" applyProtection="0">
      <alignment vertical="center"/>
    </xf>
    <xf numFmtId="43" fontId="41" fillId="0" borderId="0" applyFont="0" applyFill="0" applyBorder="0" applyAlignment="0" applyProtection="0">
      <alignment vertical="center"/>
    </xf>
    <xf numFmtId="41" fontId="23" fillId="0" borderId="0" applyFont="0" applyFill="0" applyBorder="0" applyAlignment="0" applyProtection="0">
      <alignment vertical="center"/>
    </xf>
    <xf numFmtId="41" fontId="23" fillId="0" borderId="0" applyFont="0" applyFill="0" applyBorder="0" applyAlignment="0" applyProtection="0">
      <alignment vertical="center"/>
    </xf>
    <xf numFmtId="41" fontId="38" fillId="0" borderId="0" applyFont="0" applyFill="0" applyBorder="0" applyAlignment="0" applyProtection="0">
      <alignment vertical="center"/>
    </xf>
    <xf numFmtId="41" fontId="38" fillId="0" borderId="0" applyFont="0" applyFill="0" applyBorder="0" applyAlignment="0" applyProtection="0">
      <alignment vertical="center"/>
    </xf>
    <xf numFmtId="41" fontId="38" fillId="0" borderId="0" applyFont="0" applyFill="0" applyBorder="0" applyAlignment="0" applyProtection="0">
      <alignment vertical="center"/>
    </xf>
    <xf numFmtId="41" fontId="38" fillId="0" borderId="0" applyFont="0" applyFill="0" applyBorder="0" applyAlignment="0" applyProtection="0">
      <alignment vertical="center"/>
    </xf>
    <xf numFmtId="41" fontId="41" fillId="0" borderId="0" applyFont="0" applyFill="0" applyBorder="0" applyAlignment="0" applyProtection="0">
      <alignment vertical="center"/>
    </xf>
    <xf numFmtId="41" fontId="41" fillId="0" borderId="0" applyFont="0" applyFill="0" applyBorder="0" applyAlignment="0" applyProtection="0">
      <alignment vertical="center"/>
    </xf>
    <xf numFmtId="41" fontId="41" fillId="0" borderId="0" applyFont="0" applyFill="0" applyBorder="0" applyAlignment="0" applyProtection="0">
      <alignment vertical="center"/>
    </xf>
    <xf numFmtId="41" fontId="41" fillId="0" borderId="0" applyFont="0" applyFill="0" applyBorder="0" applyAlignment="0" applyProtection="0">
      <alignment vertical="center"/>
    </xf>
    <xf numFmtId="0" fontId="117" fillId="61" borderId="0" applyNumberFormat="0" applyBorder="0" applyAlignment="0" applyProtection="0"/>
    <xf numFmtId="0" fontId="117" fillId="61" borderId="0" applyNumberFormat="0" applyBorder="0" applyAlignment="0" applyProtection="0"/>
    <xf numFmtId="0" fontId="117" fillId="61" borderId="0" applyNumberFormat="0" applyBorder="0" applyAlignment="0" applyProtection="0"/>
    <xf numFmtId="0" fontId="117" fillId="61" borderId="0" applyNumberFormat="0" applyBorder="0" applyAlignment="0" applyProtection="0"/>
    <xf numFmtId="0" fontId="117" fillId="61" borderId="0" applyNumberFormat="0" applyBorder="0" applyAlignment="0" applyProtection="0"/>
    <xf numFmtId="0" fontId="117" fillId="61" borderId="0" applyNumberFormat="0" applyBorder="0" applyAlignment="0" applyProtection="0"/>
    <xf numFmtId="0" fontId="117" fillId="61" borderId="0" applyNumberFormat="0" applyBorder="0" applyAlignment="0" applyProtection="0"/>
    <xf numFmtId="0" fontId="117" fillId="61" borderId="0" applyNumberFormat="0" applyBorder="0" applyAlignment="0" applyProtection="0"/>
    <xf numFmtId="0" fontId="117" fillId="61" borderId="0" applyNumberFormat="0" applyBorder="0" applyAlignment="0" applyProtection="0"/>
    <xf numFmtId="0" fontId="117" fillId="61" borderId="0" applyNumberFormat="0" applyBorder="0" applyAlignment="0" applyProtection="0"/>
    <xf numFmtId="0" fontId="117" fillId="66" borderId="0" applyNumberFormat="0" applyBorder="0" applyAlignment="0" applyProtection="0"/>
    <xf numFmtId="0" fontId="117" fillId="66" borderId="0" applyNumberFormat="0" applyBorder="0" applyAlignment="0" applyProtection="0"/>
    <xf numFmtId="0" fontId="117" fillId="66" borderId="0" applyNumberFormat="0" applyBorder="0" applyAlignment="0" applyProtection="0"/>
    <xf numFmtId="0" fontId="117" fillId="66" borderId="0" applyNumberFormat="0" applyBorder="0" applyAlignment="0" applyProtection="0"/>
    <xf numFmtId="0" fontId="117" fillId="66" borderId="0" applyNumberFormat="0" applyBorder="0" applyAlignment="0" applyProtection="0"/>
    <xf numFmtId="0" fontId="117" fillId="66" borderId="0" applyNumberFormat="0" applyBorder="0" applyAlignment="0" applyProtection="0"/>
    <xf numFmtId="0" fontId="117" fillId="66" borderId="0" applyNumberFormat="0" applyBorder="0" applyAlignment="0" applyProtection="0"/>
    <xf numFmtId="0" fontId="117" fillId="66" borderId="0" applyNumberFormat="0" applyBorder="0" applyAlignment="0" applyProtection="0"/>
    <xf numFmtId="0" fontId="117" fillId="66" borderId="0" applyNumberFormat="0" applyBorder="0" applyAlignment="0" applyProtection="0"/>
    <xf numFmtId="0" fontId="117" fillId="66" borderId="0" applyNumberFormat="0" applyBorder="0" applyAlignment="0" applyProtection="0"/>
    <xf numFmtId="0" fontId="117" fillId="65" borderId="0" applyNumberFormat="0" applyBorder="0" applyAlignment="0" applyProtection="0"/>
    <xf numFmtId="0" fontId="117" fillId="65" borderId="0" applyNumberFormat="0" applyBorder="0" applyAlignment="0" applyProtection="0"/>
    <xf numFmtId="0" fontId="117" fillId="65" borderId="0" applyNumberFormat="0" applyBorder="0" applyAlignment="0" applyProtection="0"/>
    <xf numFmtId="0" fontId="117" fillId="65" borderId="0" applyNumberFormat="0" applyBorder="0" applyAlignment="0" applyProtection="0"/>
    <xf numFmtId="0" fontId="117" fillId="65" borderId="0" applyNumberFormat="0" applyBorder="0" applyAlignment="0" applyProtection="0"/>
    <xf numFmtId="0" fontId="36" fillId="60" borderId="0" applyNumberFormat="0" applyBorder="0" applyAlignment="0" applyProtection="0">
      <alignment vertical="center"/>
    </xf>
    <xf numFmtId="0" fontId="36" fillId="60" borderId="0" applyNumberFormat="0" applyBorder="0" applyAlignment="0" applyProtection="0">
      <alignment vertical="center"/>
    </xf>
    <xf numFmtId="0" fontId="36" fillId="60" borderId="0" applyNumberFormat="0" applyBorder="0" applyAlignment="0" applyProtection="0">
      <alignment vertical="center"/>
    </xf>
    <xf numFmtId="0" fontId="36" fillId="60" borderId="0" applyNumberFormat="0" applyBorder="0" applyAlignment="0" applyProtection="0">
      <alignment vertical="center"/>
    </xf>
    <xf numFmtId="0" fontId="36" fillId="60" borderId="0" applyNumberFormat="0" applyBorder="0" applyAlignment="0" applyProtection="0">
      <alignment vertical="center"/>
    </xf>
    <xf numFmtId="0" fontId="36" fillId="60" borderId="0" applyNumberFormat="0" applyBorder="0" applyAlignment="0" applyProtection="0">
      <alignment vertical="center"/>
    </xf>
    <xf numFmtId="0" fontId="36" fillId="60" borderId="0" applyNumberFormat="0" applyBorder="0" applyAlignment="0" applyProtection="0">
      <alignment vertical="center"/>
    </xf>
    <xf numFmtId="0" fontId="36" fillId="60" borderId="0" applyNumberFormat="0" applyBorder="0" applyAlignment="0" applyProtection="0">
      <alignment vertical="center"/>
    </xf>
    <xf numFmtId="0" fontId="36" fillId="60" borderId="0" applyNumberFormat="0" applyBorder="0" applyAlignment="0" applyProtection="0">
      <alignment vertical="center"/>
    </xf>
    <xf numFmtId="0" fontId="36" fillId="60" borderId="0" applyNumberFormat="0" applyBorder="0" applyAlignment="0" applyProtection="0">
      <alignment vertical="center"/>
    </xf>
    <xf numFmtId="0" fontId="36" fillId="60" borderId="0" applyNumberFormat="0" applyBorder="0" applyAlignment="0" applyProtection="0">
      <alignment vertical="center"/>
    </xf>
    <xf numFmtId="0" fontId="36" fillId="60" borderId="0" applyNumberFormat="0" applyBorder="0" applyAlignment="0" applyProtection="0">
      <alignment vertical="center"/>
    </xf>
    <xf numFmtId="0" fontId="36" fillId="60" borderId="0" applyNumberFormat="0" applyBorder="0" applyAlignment="0" applyProtection="0">
      <alignment vertical="center"/>
    </xf>
    <xf numFmtId="0" fontId="36" fillId="60" borderId="0" applyNumberFormat="0" applyBorder="0" applyAlignment="0" applyProtection="0">
      <alignment vertical="center"/>
    </xf>
    <xf numFmtId="0" fontId="36" fillId="60" borderId="0" applyNumberFormat="0" applyBorder="0" applyAlignment="0" applyProtection="0">
      <alignment vertical="center"/>
    </xf>
    <xf numFmtId="0" fontId="36" fillId="60" borderId="0" applyNumberFormat="0" applyBorder="0" applyAlignment="0" applyProtection="0">
      <alignment vertical="center"/>
    </xf>
    <xf numFmtId="0" fontId="44" fillId="60" borderId="0" applyNumberFormat="0" applyBorder="0" applyAlignment="0" applyProtection="0">
      <alignment vertical="center"/>
    </xf>
    <xf numFmtId="0" fontId="44" fillId="60" borderId="0" applyNumberFormat="0" applyBorder="0" applyAlignment="0" applyProtection="0">
      <alignment vertical="center"/>
    </xf>
    <xf numFmtId="0" fontId="44" fillId="60" borderId="0" applyNumberFormat="0" applyBorder="0" applyAlignment="0" applyProtection="0">
      <alignment vertical="center"/>
    </xf>
    <xf numFmtId="0" fontId="36" fillId="60" borderId="0" applyNumberFormat="0" applyBorder="0" applyAlignment="0" applyProtection="0">
      <alignment vertical="center"/>
    </xf>
    <xf numFmtId="0" fontId="36" fillId="60" borderId="0" applyNumberFormat="0" applyBorder="0" applyAlignment="0" applyProtection="0">
      <alignment vertical="center"/>
    </xf>
    <xf numFmtId="0" fontId="36" fillId="60" borderId="0" applyNumberFormat="0" applyBorder="0" applyAlignment="0" applyProtection="0">
      <alignment vertical="center"/>
    </xf>
    <xf numFmtId="0" fontId="36" fillId="60" borderId="0" applyNumberFormat="0" applyBorder="0" applyAlignment="0" applyProtection="0">
      <alignment vertical="center"/>
    </xf>
    <xf numFmtId="0" fontId="36" fillId="60" borderId="0" applyNumberFormat="0" applyBorder="0" applyAlignment="0" applyProtection="0">
      <alignment vertical="center"/>
    </xf>
    <xf numFmtId="0" fontId="36" fillId="60" borderId="0" applyNumberFormat="0" applyBorder="0" applyAlignment="0" applyProtection="0">
      <alignment vertical="center"/>
    </xf>
    <xf numFmtId="0" fontId="44" fillId="60" borderId="0" applyNumberFormat="0" applyBorder="0" applyAlignment="0" applyProtection="0">
      <alignment vertical="center"/>
    </xf>
    <xf numFmtId="0" fontId="44" fillId="60" borderId="0" applyNumberFormat="0" applyBorder="0" applyAlignment="0" applyProtection="0">
      <alignment vertical="center"/>
    </xf>
    <xf numFmtId="0" fontId="44" fillId="60" borderId="0" applyNumberFormat="0" applyBorder="0" applyAlignment="0" applyProtection="0">
      <alignment vertical="center"/>
    </xf>
    <xf numFmtId="0" fontId="44" fillId="60" borderId="0" applyNumberFormat="0" applyBorder="0" applyAlignment="0" applyProtection="0">
      <alignment vertical="center"/>
    </xf>
    <xf numFmtId="0" fontId="44" fillId="60" borderId="0" applyNumberFormat="0" applyBorder="0" applyAlignment="0" applyProtection="0">
      <alignment vertical="center"/>
    </xf>
    <xf numFmtId="0" fontId="44" fillId="60" borderId="0" applyNumberFormat="0" applyBorder="0" applyAlignment="0" applyProtection="0">
      <alignment vertical="center"/>
    </xf>
    <xf numFmtId="0" fontId="94" fillId="60" borderId="0" applyNumberFormat="0" applyBorder="0" applyAlignment="0" applyProtection="0">
      <alignment vertical="center"/>
    </xf>
    <xf numFmtId="0" fontId="94" fillId="60" borderId="0" applyNumberFormat="0" applyBorder="0" applyAlignment="0" applyProtection="0">
      <alignment vertical="center"/>
    </xf>
    <xf numFmtId="0" fontId="94" fillId="60" borderId="0" applyNumberFormat="0" applyBorder="0" applyAlignment="0" applyProtection="0">
      <alignment vertical="center"/>
    </xf>
    <xf numFmtId="0" fontId="44" fillId="60" borderId="0" applyNumberFormat="0" applyBorder="0" applyAlignment="0" applyProtection="0">
      <alignment vertical="center"/>
    </xf>
    <xf numFmtId="0" fontId="36" fillId="28" borderId="0" applyNumberFormat="0" applyBorder="0" applyAlignment="0" applyProtection="0">
      <alignment vertical="center"/>
    </xf>
    <xf numFmtId="0" fontId="36" fillId="28" borderId="0" applyNumberFormat="0" applyBorder="0" applyAlignment="0" applyProtection="0">
      <alignment vertical="center"/>
    </xf>
    <xf numFmtId="0" fontId="36" fillId="28" borderId="0" applyNumberFormat="0" applyBorder="0" applyAlignment="0" applyProtection="0">
      <alignment vertical="center"/>
    </xf>
    <xf numFmtId="0" fontId="36" fillId="28" borderId="0" applyNumberFormat="0" applyBorder="0" applyAlignment="0" applyProtection="0">
      <alignment vertical="center"/>
    </xf>
    <xf numFmtId="0" fontId="44" fillId="28" borderId="0" applyNumberFormat="0" applyBorder="0" applyAlignment="0" applyProtection="0">
      <alignment vertical="center"/>
    </xf>
    <xf numFmtId="0" fontId="44" fillId="28" borderId="0" applyNumberFormat="0" applyBorder="0" applyAlignment="0" applyProtection="0">
      <alignment vertical="center"/>
    </xf>
    <xf numFmtId="0" fontId="44" fillId="28" borderId="0" applyNumberFormat="0" applyBorder="0" applyAlignment="0" applyProtection="0">
      <alignment vertical="center"/>
    </xf>
    <xf numFmtId="0" fontId="44" fillId="28" borderId="0" applyNumberFormat="0" applyBorder="0" applyAlignment="0" applyProtection="0">
      <alignment vertical="center"/>
    </xf>
    <xf numFmtId="0" fontId="44" fillId="28" borderId="0" applyNumberFormat="0" applyBorder="0" applyAlignment="0" applyProtection="0">
      <alignment vertical="center"/>
    </xf>
    <xf numFmtId="0" fontId="44" fillId="28" borderId="0" applyNumberFormat="0" applyBorder="0" applyAlignment="0" applyProtection="0">
      <alignment vertical="center"/>
    </xf>
    <xf numFmtId="0" fontId="44" fillId="28" borderId="0" applyNumberFormat="0" applyBorder="0" applyAlignment="0" applyProtection="0">
      <alignment vertical="center"/>
    </xf>
    <xf numFmtId="0" fontId="44" fillId="28" borderId="0" applyNumberFormat="0" applyBorder="0" applyAlignment="0" applyProtection="0">
      <alignment vertical="center"/>
    </xf>
    <xf numFmtId="0" fontId="94" fillId="28" borderId="0" applyNumberFormat="0" applyBorder="0" applyAlignment="0" applyProtection="0">
      <alignment vertical="center"/>
    </xf>
    <xf numFmtId="0" fontId="94" fillId="28" borderId="0" applyNumberFormat="0" applyBorder="0" applyAlignment="0" applyProtection="0">
      <alignment vertical="center"/>
    </xf>
    <xf numFmtId="0" fontId="94" fillId="28" borderId="0" applyNumberFormat="0" applyBorder="0" applyAlignment="0" applyProtection="0">
      <alignment vertical="center"/>
    </xf>
    <xf numFmtId="0" fontId="44" fillId="28" borderId="0" applyNumberFormat="0" applyBorder="0" applyAlignment="0" applyProtection="0">
      <alignment vertical="center"/>
    </xf>
    <xf numFmtId="0" fontId="36" fillId="47" borderId="0" applyNumberFormat="0" applyBorder="0" applyAlignment="0" applyProtection="0">
      <alignment vertical="center"/>
    </xf>
    <xf numFmtId="0" fontId="36" fillId="47" borderId="0" applyNumberFormat="0" applyBorder="0" applyAlignment="0" applyProtection="0">
      <alignment vertical="center"/>
    </xf>
    <xf numFmtId="0" fontId="36" fillId="47" borderId="0" applyNumberFormat="0" applyBorder="0" applyAlignment="0" applyProtection="0">
      <alignment vertical="center"/>
    </xf>
    <xf numFmtId="0" fontId="36" fillId="47" borderId="0" applyNumberFormat="0" applyBorder="0" applyAlignment="0" applyProtection="0">
      <alignment vertical="center"/>
    </xf>
    <xf numFmtId="0" fontId="36" fillId="47" borderId="0" applyNumberFormat="0" applyBorder="0" applyAlignment="0" applyProtection="0">
      <alignment vertical="center"/>
    </xf>
    <xf numFmtId="0" fontId="36" fillId="47" borderId="0" applyNumberFormat="0" applyBorder="0" applyAlignment="0" applyProtection="0">
      <alignment vertical="center"/>
    </xf>
    <xf numFmtId="0" fontId="36" fillId="47" borderId="0" applyNumberFormat="0" applyBorder="0" applyAlignment="0" applyProtection="0">
      <alignment vertical="center"/>
    </xf>
    <xf numFmtId="0" fontId="36" fillId="47" borderId="0" applyNumberFormat="0" applyBorder="0" applyAlignment="0" applyProtection="0">
      <alignment vertical="center"/>
    </xf>
    <xf numFmtId="0" fontId="36" fillId="47" borderId="0" applyNumberFormat="0" applyBorder="0" applyAlignment="0" applyProtection="0">
      <alignment vertical="center"/>
    </xf>
    <xf numFmtId="0" fontId="36" fillId="47" borderId="0" applyNumberFormat="0" applyBorder="0" applyAlignment="0" applyProtection="0">
      <alignment vertical="center"/>
    </xf>
    <xf numFmtId="0" fontId="36" fillId="47" borderId="0" applyNumberFormat="0" applyBorder="0" applyAlignment="0" applyProtection="0">
      <alignment vertical="center"/>
    </xf>
    <xf numFmtId="0" fontId="36" fillId="47" borderId="0" applyNumberFormat="0" applyBorder="0" applyAlignment="0" applyProtection="0">
      <alignment vertical="center"/>
    </xf>
    <xf numFmtId="0" fontId="36" fillId="47" borderId="0" applyNumberFormat="0" applyBorder="0" applyAlignment="0" applyProtection="0">
      <alignment vertical="center"/>
    </xf>
    <xf numFmtId="0" fontId="36" fillId="47" borderId="0" applyNumberFormat="0" applyBorder="0" applyAlignment="0" applyProtection="0">
      <alignment vertical="center"/>
    </xf>
    <xf numFmtId="0" fontId="36" fillId="47" borderId="0" applyNumberFormat="0" applyBorder="0" applyAlignment="0" applyProtection="0">
      <alignment vertical="center"/>
    </xf>
    <xf numFmtId="0" fontId="36" fillId="47" borderId="0" applyNumberFormat="0" applyBorder="0" applyAlignment="0" applyProtection="0">
      <alignment vertical="center"/>
    </xf>
    <xf numFmtId="0" fontId="44" fillId="47" borderId="0" applyNumberFormat="0" applyBorder="0" applyAlignment="0" applyProtection="0">
      <alignment vertical="center"/>
    </xf>
    <xf numFmtId="0" fontId="44" fillId="47" borderId="0" applyNumberFormat="0" applyBorder="0" applyAlignment="0" applyProtection="0">
      <alignment vertical="center"/>
    </xf>
    <xf numFmtId="0" fontId="44" fillId="47" borderId="0" applyNumberFormat="0" applyBorder="0" applyAlignment="0" applyProtection="0">
      <alignment vertical="center"/>
    </xf>
    <xf numFmtId="0" fontId="44" fillId="47" borderId="0" applyNumberFormat="0" applyBorder="0" applyAlignment="0" applyProtection="0">
      <alignment vertical="center"/>
    </xf>
    <xf numFmtId="0" fontId="36" fillId="47" borderId="0" applyNumberFormat="0" applyBorder="0" applyAlignment="0" applyProtection="0">
      <alignment vertical="center"/>
    </xf>
    <xf numFmtId="0" fontId="36" fillId="47" borderId="0" applyNumberFormat="0" applyBorder="0" applyAlignment="0" applyProtection="0">
      <alignment vertical="center"/>
    </xf>
    <xf numFmtId="0" fontId="36" fillId="47" borderId="0" applyNumberFormat="0" applyBorder="0" applyAlignment="0" applyProtection="0">
      <alignment vertical="center"/>
    </xf>
    <xf numFmtId="0" fontId="36" fillId="47" borderId="0" applyNumberFormat="0" applyBorder="0" applyAlignment="0" applyProtection="0">
      <alignment vertical="center"/>
    </xf>
    <xf numFmtId="0" fontId="36" fillId="47" borderId="0" applyNumberFormat="0" applyBorder="0" applyAlignment="0" applyProtection="0">
      <alignment vertical="center"/>
    </xf>
    <xf numFmtId="0" fontId="44" fillId="47" borderId="0" applyNumberFormat="0" applyBorder="0" applyAlignment="0" applyProtection="0">
      <alignment vertical="center"/>
    </xf>
    <xf numFmtId="0" fontId="44" fillId="47" borderId="0" applyNumberFormat="0" applyBorder="0" applyAlignment="0" applyProtection="0">
      <alignment vertical="center"/>
    </xf>
    <xf numFmtId="0" fontId="44" fillId="47" borderId="0" applyNumberFormat="0" applyBorder="0" applyAlignment="0" applyProtection="0">
      <alignment vertical="center"/>
    </xf>
    <xf numFmtId="0" fontId="44" fillId="47" borderId="0" applyNumberFormat="0" applyBorder="0" applyAlignment="0" applyProtection="0">
      <alignment vertical="center"/>
    </xf>
    <xf numFmtId="0" fontId="44" fillId="47" borderId="0" applyNumberFormat="0" applyBorder="0" applyAlignment="0" applyProtection="0">
      <alignment vertical="center"/>
    </xf>
    <xf numFmtId="0" fontId="44" fillId="47" borderId="0" applyNumberFormat="0" applyBorder="0" applyAlignment="0" applyProtection="0">
      <alignment vertical="center"/>
    </xf>
    <xf numFmtId="0" fontId="44" fillId="47" borderId="0" applyNumberFormat="0" applyBorder="0" applyAlignment="0" applyProtection="0">
      <alignment vertical="center"/>
    </xf>
    <xf numFmtId="0" fontId="44" fillId="47" borderId="0" applyNumberFormat="0" applyBorder="0" applyAlignment="0" applyProtection="0">
      <alignment vertical="center"/>
    </xf>
    <xf numFmtId="0" fontId="94" fillId="47" borderId="0" applyNumberFormat="0" applyBorder="0" applyAlignment="0" applyProtection="0">
      <alignment vertical="center"/>
    </xf>
    <xf numFmtId="0" fontId="94" fillId="47" borderId="0" applyNumberFormat="0" applyBorder="0" applyAlignment="0" applyProtection="0">
      <alignment vertical="center"/>
    </xf>
    <xf numFmtId="0" fontId="94" fillId="47" borderId="0" applyNumberFormat="0" applyBorder="0" applyAlignment="0" applyProtection="0">
      <alignment vertical="center"/>
    </xf>
    <xf numFmtId="0" fontId="44" fillId="47" borderId="0" applyNumberFormat="0" applyBorder="0" applyAlignment="0" applyProtection="0">
      <alignment vertical="center"/>
    </xf>
    <xf numFmtId="0" fontId="36" fillId="18" borderId="0" applyNumberFormat="0" applyBorder="0" applyAlignment="0" applyProtection="0">
      <alignment vertical="center"/>
    </xf>
    <xf numFmtId="0" fontId="36" fillId="18" borderId="0" applyNumberFormat="0" applyBorder="0" applyAlignment="0" applyProtection="0">
      <alignment vertical="center"/>
    </xf>
    <xf numFmtId="0" fontId="36" fillId="18" borderId="0" applyNumberFormat="0" applyBorder="0" applyAlignment="0" applyProtection="0">
      <alignment vertical="center"/>
    </xf>
    <xf numFmtId="0" fontId="36" fillId="18" borderId="0" applyNumberFormat="0" applyBorder="0" applyAlignment="0" applyProtection="0">
      <alignment vertical="center"/>
    </xf>
    <xf numFmtId="0" fontId="36" fillId="18" borderId="0" applyNumberFormat="0" applyBorder="0" applyAlignment="0" applyProtection="0">
      <alignment vertical="center"/>
    </xf>
    <xf numFmtId="0" fontId="36" fillId="18" borderId="0" applyNumberFormat="0" applyBorder="0" applyAlignment="0" applyProtection="0">
      <alignment vertical="center"/>
    </xf>
    <xf numFmtId="0" fontId="36" fillId="18" borderId="0" applyNumberFormat="0" applyBorder="0" applyAlignment="0" applyProtection="0">
      <alignment vertical="center"/>
    </xf>
    <xf numFmtId="0" fontId="36" fillId="18" borderId="0" applyNumberFormat="0" applyBorder="0" applyAlignment="0" applyProtection="0">
      <alignment vertical="center"/>
    </xf>
    <xf numFmtId="0" fontId="36" fillId="18" borderId="0" applyNumberFormat="0" applyBorder="0" applyAlignment="0" applyProtection="0">
      <alignment vertical="center"/>
    </xf>
    <xf numFmtId="0" fontId="36" fillId="18" borderId="0" applyNumberFormat="0" applyBorder="0" applyAlignment="0" applyProtection="0">
      <alignment vertical="center"/>
    </xf>
    <xf numFmtId="0" fontId="36" fillId="18" borderId="0" applyNumberFormat="0" applyBorder="0" applyAlignment="0" applyProtection="0">
      <alignment vertical="center"/>
    </xf>
    <xf numFmtId="0" fontId="36" fillId="18" borderId="0" applyNumberFormat="0" applyBorder="0" applyAlignment="0" applyProtection="0">
      <alignment vertical="center"/>
    </xf>
    <xf numFmtId="0" fontId="36" fillId="18" borderId="0" applyNumberFormat="0" applyBorder="0" applyAlignment="0" applyProtection="0">
      <alignment vertical="center"/>
    </xf>
    <xf numFmtId="0" fontId="36" fillId="18" borderId="0" applyNumberFormat="0" applyBorder="0" applyAlignment="0" applyProtection="0">
      <alignment vertical="center"/>
    </xf>
    <xf numFmtId="0" fontId="36" fillId="18" borderId="0" applyNumberFormat="0" applyBorder="0" applyAlignment="0" applyProtection="0">
      <alignment vertical="center"/>
    </xf>
    <xf numFmtId="0" fontId="36" fillId="18" borderId="0" applyNumberFormat="0" applyBorder="0" applyAlignment="0" applyProtection="0">
      <alignment vertical="center"/>
    </xf>
    <xf numFmtId="0" fontId="44" fillId="18" borderId="0" applyNumberFormat="0" applyBorder="0" applyAlignment="0" applyProtection="0">
      <alignment vertical="center"/>
    </xf>
    <xf numFmtId="0" fontId="44" fillId="18" borderId="0" applyNumberFormat="0" applyBorder="0" applyAlignment="0" applyProtection="0">
      <alignment vertical="center"/>
    </xf>
    <xf numFmtId="0" fontId="44" fillId="18" borderId="0" applyNumberFormat="0" applyBorder="0" applyAlignment="0" applyProtection="0">
      <alignment vertical="center"/>
    </xf>
    <xf numFmtId="0" fontId="44" fillId="18" borderId="0" applyNumberFormat="0" applyBorder="0" applyAlignment="0" applyProtection="0">
      <alignment vertical="center"/>
    </xf>
    <xf numFmtId="0" fontId="36" fillId="18" borderId="0" applyNumberFormat="0" applyBorder="0" applyAlignment="0" applyProtection="0">
      <alignment vertical="center"/>
    </xf>
    <xf numFmtId="0" fontId="36" fillId="18" borderId="0" applyNumberFormat="0" applyBorder="0" applyAlignment="0" applyProtection="0">
      <alignment vertical="center"/>
    </xf>
    <xf numFmtId="0" fontId="36" fillId="18" borderId="0" applyNumberFormat="0" applyBorder="0" applyAlignment="0" applyProtection="0">
      <alignment vertical="center"/>
    </xf>
    <xf numFmtId="0" fontId="36" fillId="18" borderId="0" applyNumberFormat="0" applyBorder="0" applyAlignment="0" applyProtection="0">
      <alignment vertical="center"/>
    </xf>
    <xf numFmtId="0" fontId="36" fillId="18" borderId="0" applyNumberFormat="0" applyBorder="0" applyAlignment="0" applyProtection="0">
      <alignment vertical="center"/>
    </xf>
    <xf numFmtId="0" fontId="44" fillId="18" borderId="0" applyNumberFormat="0" applyBorder="0" applyAlignment="0" applyProtection="0">
      <alignment vertical="center"/>
    </xf>
    <xf numFmtId="0" fontId="44" fillId="18" borderId="0" applyNumberFormat="0" applyBorder="0" applyAlignment="0" applyProtection="0">
      <alignment vertical="center"/>
    </xf>
    <xf numFmtId="0" fontId="44" fillId="18" borderId="0" applyNumberFormat="0" applyBorder="0" applyAlignment="0" applyProtection="0">
      <alignment vertical="center"/>
    </xf>
    <xf numFmtId="0" fontId="44" fillId="18" borderId="0" applyNumberFormat="0" applyBorder="0" applyAlignment="0" applyProtection="0">
      <alignment vertical="center"/>
    </xf>
    <xf numFmtId="0" fontId="44" fillId="18" borderId="0" applyNumberFormat="0" applyBorder="0" applyAlignment="0" applyProtection="0">
      <alignment vertical="center"/>
    </xf>
    <xf numFmtId="0" fontId="44" fillId="18" borderId="0" applyNumberFormat="0" applyBorder="0" applyAlignment="0" applyProtection="0">
      <alignment vertical="center"/>
    </xf>
    <xf numFmtId="0" fontId="44" fillId="18" borderId="0" applyNumberFormat="0" applyBorder="0" applyAlignment="0" applyProtection="0">
      <alignment vertical="center"/>
    </xf>
    <xf numFmtId="0" fontId="44" fillId="18" borderId="0" applyNumberFormat="0" applyBorder="0" applyAlignment="0" applyProtection="0">
      <alignment vertical="center"/>
    </xf>
    <xf numFmtId="0" fontId="94" fillId="18" borderId="0" applyNumberFormat="0" applyBorder="0" applyAlignment="0" applyProtection="0">
      <alignment vertical="center"/>
    </xf>
    <xf numFmtId="0" fontId="94" fillId="18" borderId="0" applyNumberFormat="0" applyBorder="0" applyAlignment="0" applyProtection="0">
      <alignment vertical="center"/>
    </xf>
    <xf numFmtId="0" fontId="94" fillId="18" borderId="0" applyNumberFormat="0" applyBorder="0" applyAlignment="0" applyProtection="0">
      <alignment vertical="center"/>
    </xf>
    <xf numFmtId="0" fontId="44" fillId="18" borderId="0" applyNumberFormat="0" applyBorder="0" applyAlignment="0" applyProtection="0">
      <alignment vertical="center"/>
    </xf>
    <xf numFmtId="0" fontId="36" fillId="36" borderId="0" applyNumberFormat="0" applyBorder="0" applyAlignment="0" applyProtection="0">
      <alignment vertical="center"/>
    </xf>
    <xf numFmtId="0" fontId="36" fillId="36" borderId="0" applyNumberFormat="0" applyBorder="0" applyAlignment="0" applyProtection="0">
      <alignment vertical="center"/>
    </xf>
    <xf numFmtId="0" fontId="36" fillId="36" borderId="0" applyNumberFormat="0" applyBorder="0" applyAlignment="0" applyProtection="0">
      <alignment vertical="center"/>
    </xf>
    <xf numFmtId="0" fontId="36" fillId="36" borderId="0" applyNumberFormat="0" applyBorder="0" applyAlignment="0" applyProtection="0">
      <alignment vertical="center"/>
    </xf>
    <xf numFmtId="0" fontId="36" fillId="36" borderId="0" applyNumberFormat="0" applyBorder="0" applyAlignment="0" applyProtection="0">
      <alignment vertical="center"/>
    </xf>
    <xf numFmtId="0" fontId="36" fillId="36" borderId="0" applyNumberFormat="0" applyBorder="0" applyAlignment="0" applyProtection="0">
      <alignment vertical="center"/>
    </xf>
    <xf numFmtId="0" fontId="36" fillId="36" borderId="0" applyNumberFormat="0" applyBorder="0" applyAlignment="0" applyProtection="0">
      <alignment vertical="center"/>
    </xf>
    <xf numFmtId="0" fontId="36" fillId="36" borderId="0" applyNumberFormat="0" applyBorder="0" applyAlignment="0" applyProtection="0">
      <alignment vertical="center"/>
    </xf>
    <xf numFmtId="0" fontId="36" fillId="36" borderId="0" applyNumberFormat="0" applyBorder="0" applyAlignment="0" applyProtection="0">
      <alignment vertical="center"/>
    </xf>
    <xf numFmtId="0" fontId="36" fillId="36" borderId="0" applyNumberFormat="0" applyBorder="0" applyAlignment="0" applyProtection="0">
      <alignment vertical="center"/>
    </xf>
    <xf numFmtId="0" fontId="36" fillId="36" borderId="0" applyNumberFormat="0" applyBorder="0" applyAlignment="0" applyProtection="0">
      <alignment vertical="center"/>
    </xf>
    <xf numFmtId="0" fontId="36" fillId="36" borderId="0" applyNumberFormat="0" applyBorder="0" applyAlignment="0" applyProtection="0">
      <alignment vertical="center"/>
    </xf>
    <xf numFmtId="0" fontId="36" fillId="36" borderId="0" applyNumberFormat="0" applyBorder="0" applyAlignment="0" applyProtection="0">
      <alignment vertical="center"/>
    </xf>
    <xf numFmtId="0" fontId="36" fillId="36" borderId="0" applyNumberFormat="0" applyBorder="0" applyAlignment="0" applyProtection="0">
      <alignment vertical="center"/>
    </xf>
    <xf numFmtId="0" fontId="36" fillId="36" borderId="0" applyNumberFormat="0" applyBorder="0" applyAlignment="0" applyProtection="0">
      <alignment vertical="center"/>
    </xf>
    <xf numFmtId="0" fontId="151" fillId="20" borderId="20" applyNumberFormat="0" applyAlignment="0" applyProtection="0">
      <alignment vertical="center"/>
    </xf>
    <xf numFmtId="0" fontId="44" fillId="36" borderId="0" applyNumberFormat="0" applyBorder="0" applyAlignment="0" applyProtection="0">
      <alignment vertical="center"/>
    </xf>
    <xf numFmtId="0" fontId="44" fillId="36" borderId="0" applyNumberFormat="0" applyBorder="0" applyAlignment="0" applyProtection="0">
      <alignment vertical="center"/>
    </xf>
    <xf numFmtId="0" fontId="44" fillId="36" borderId="0" applyNumberFormat="0" applyBorder="0" applyAlignment="0" applyProtection="0">
      <alignment vertical="center"/>
    </xf>
    <xf numFmtId="0" fontId="44" fillId="36" borderId="0" applyNumberFormat="0" applyBorder="0" applyAlignment="0" applyProtection="0">
      <alignment vertical="center"/>
    </xf>
    <xf numFmtId="0" fontId="36" fillId="36" borderId="0" applyNumberFormat="0" applyBorder="0" applyAlignment="0" applyProtection="0">
      <alignment vertical="center"/>
    </xf>
    <xf numFmtId="0" fontId="36" fillId="36" borderId="0" applyNumberFormat="0" applyBorder="0" applyAlignment="0" applyProtection="0">
      <alignment vertical="center"/>
    </xf>
    <xf numFmtId="0" fontId="36" fillId="36" borderId="0" applyNumberFormat="0" applyBorder="0" applyAlignment="0" applyProtection="0">
      <alignment vertical="center"/>
    </xf>
    <xf numFmtId="0" fontId="36" fillId="36" borderId="0" applyNumberFormat="0" applyBorder="0" applyAlignment="0" applyProtection="0">
      <alignment vertical="center"/>
    </xf>
    <xf numFmtId="0" fontId="36" fillId="36" borderId="0" applyNumberFormat="0" applyBorder="0" applyAlignment="0" applyProtection="0">
      <alignment vertical="center"/>
    </xf>
    <xf numFmtId="0" fontId="44" fillId="36" borderId="0" applyNumberFormat="0" applyBorder="0" applyAlignment="0" applyProtection="0">
      <alignment vertical="center"/>
    </xf>
    <xf numFmtId="0" fontId="44" fillId="36" borderId="0" applyNumberFormat="0" applyBorder="0" applyAlignment="0" applyProtection="0">
      <alignment vertical="center"/>
    </xf>
    <xf numFmtId="0" fontId="44" fillId="36" borderId="0" applyNumberFormat="0" applyBorder="0" applyAlignment="0" applyProtection="0">
      <alignment vertical="center"/>
    </xf>
    <xf numFmtId="0" fontId="44" fillId="36" borderId="0" applyNumberFormat="0" applyBorder="0" applyAlignment="0" applyProtection="0">
      <alignment vertical="center"/>
    </xf>
    <xf numFmtId="0" fontId="44" fillId="36" borderId="0" applyNumberFormat="0" applyBorder="0" applyAlignment="0" applyProtection="0">
      <alignment vertical="center"/>
    </xf>
    <xf numFmtId="0" fontId="44" fillId="36" borderId="0" applyNumberFormat="0" applyBorder="0" applyAlignment="0" applyProtection="0">
      <alignment vertical="center"/>
    </xf>
    <xf numFmtId="0" fontId="44" fillId="36" borderId="0" applyNumberFormat="0" applyBorder="0" applyAlignment="0" applyProtection="0">
      <alignment vertical="center"/>
    </xf>
    <xf numFmtId="0" fontId="44" fillId="36" borderId="0" applyNumberFormat="0" applyBorder="0" applyAlignment="0" applyProtection="0">
      <alignment vertical="center"/>
    </xf>
    <xf numFmtId="0" fontId="94" fillId="36" borderId="0" applyNumberFormat="0" applyBorder="0" applyAlignment="0" applyProtection="0">
      <alignment vertical="center"/>
    </xf>
    <xf numFmtId="0" fontId="94" fillId="36" borderId="0" applyNumberFormat="0" applyBorder="0" applyAlignment="0" applyProtection="0">
      <alignment vertical="center"/>
    </xf>
    <xf numFmtId="0" fontId="94" fillId="36" borderId="0" applyNumberFormat="0" applyBorder="0" applyAlignment="0" applyProtection="0">
      <alignment vertical="center"/>
    </xf>
    <xf numFmtId="0" fontId="44" fillId="36" borderId="0" applyNumberFormat="0" applyBorder="0" applyAlignment="0" applyProtection="0">
      <alignment vertical="center"/>
    </xf>
    <xf numFmtId="0" fontId="36" fillId="57" borderId="0" applyNumberFormat="0" applyBorder="0" applyAlignment="0" applyProtection="0">
      <alignment vertical="center"/>
    </xf>
    <xf numFmtId="0" fontId="36" fillId="57" borderId="0" applyNumberFormat="0" applyBorder="0" applyAlignment="0" applyProtection="0">
      <alignment vertical="center"/>
    </xf>
    <xf numFmtId="0" fontId="36" fillId="57" borderId="0" applyNumberFormat="0" applyBorder="0" applyAlignment="0" applyProtection="0">
      <alignment vertical="center"/>
    </xf>
    <xf numFmtId="0" fontId="36" fillId="57" borderId="0" applyNumberFormat="0" applyBorder="0" applyAlignment="0" applyProtection="0">
      <alignment vertical="center"/>
    </xf>
    <xf numFmtId="0" fontId="36" fillId="57" borderId="0" applyNumberFormat="0" applyBorder="0" applyAlignment="0" applyProtection="0">
      <alignment vertical="center"/>
    </xf>
    <xf numFmtId="0" fontId="36" fillId="57" borderId="0" applyNumberFormat="0" applyBorder="0" applyAlignment="0" applyProtection="0">
      <alignment vertical="center"/>
    </xf>
    <xf numFmtId="0" fontId="36" fillId="57" borderId="0" applyNumberFormat="0" applyBorder="0" applyAlignment="0" applyProtection="0">
      <alignment vertical="center"/>
    </xf>
    <xf numFmtId="0" fontId="36" fillId="57" borderId="0" applyNumberFormat="0" applyBorder="0" applyAlignment="0" applyProtection="0">
      <alignment vertical="center"/>
    </xf>
    <xf numFmtId="0" fontId="36" fillId="57" borderId="0" applyNumberFormat="0" applyBorder="0" applyAlignment="0" applyProtection="0">
      <alignment vertical="center"/>
    </xf>
    <xf numFmtId="0" fontId="36" fillId="57" borderId="0" applyNumberFormat="0" applyBorder="0" applyAlignment="0" applyProtection="0">
      <alignment vertical="center"/>
    </xf>
    <xf numFmtId="0" fontId="36" fillId="57" borderId="0" applyNumberFormat="0" applyBorder="0" applyAlignment="0" applyProtection="0">
      <alignment vertical="center"/>
    </xf>
    <xf numFmtId="0" fontId="36" fillId="57" borderId="0" applyNumberFormat="0" applyBorder="0" applyAlignment="0" applyProtection="0">
      <alignment vertical="center"/>
    </xf>
    <xf numFmtId="0" fontId="36" fillId="57" borderId="0" applyNumberFormat="0" applyBorder="0" applyAlignment="0" applyProtection="0">
      <alignment vertical="center"/>
    </xf>
    <xf numFmtId="0" fontId="36" fillId="57" borderId="0" applyNumberFormat="0" applyBorder="0" applyAlignment="0" applyProtection="0">
      <alignment vertical="center"/>
    </xf>
    <xf numFmtId="0" fontId="36" fillId="57" borderId="0" applyNumberFormat="0" applyBorder="0" applyAlignment="0" applyProtection="0">
      <alignment vertical="center"/>
    </xf>
    <xf numFmtId="0" fontId="36" fillId="57" borderId="0" applyNumberFormat="0" applyBorder="0" applyAlignment="0" applyProtection="0">
      <alignment vertical="center"/>
    </xf>
    <xf numFmtId="0" fontId="36" fillId="57" borderId="0" applyNumberFormat="0" applyBorder="0" applyAlignment="0" applyProtection="0">
      <alignment vertical="center"/>
    </xf>
    <xf numFmtId="0" fontId="44" fillId="57" borderId="0" applyNumberFormat="0" applyBorder="0" applyAlignment="0" applyProtection="0">
      <alignment vertical="center"/>
    </xf>
    <xf numFmtId="0" fontId="44" fillId="57" borderId="0" applyNumberFormat="0" applyBorder="0" applyAlignment="0" applyProtection="0">
      <alignment vertical="center"/>
    </xf>
    <xf numFmtId="0" fontId="44" fillId="57" borderId="0" applyNumberFormat="0" applyBorder="0" applyAlignment="0" applyProtection="0">
      <alignment vertical="center"/>
    </xf>
    <xf numFmtId="0" fontId="44" fillId="57" borderId="0" applyNumberFormat="0" applyBorder="0" applyAlignment="0" applyProtection="0">
      <alignment vertical="center"/>
    </xf>
    <xf numFmtId="0" fontId="36" fillId="57" borderId="0" applyNumberFormat="0" applyBorder="0" applyAlignment="0" applyProtection="0">
      <alignment vertical="center"/>
    </xf>
    <xf numFmtId="0" fontId="36" fillId="57" borderId="0" applyNumberFormat="0" applyBorder="0" applyAlignment="0" applyProtection="0">
      <alignment vertical="center"/>
    </xf>
    <xf numFmtId="0" fontId="36" fillId="57" borderId="0" applyNumberFormat="0" applyBorder="0" applyAlignment="0" applyProtection="0">
      <alignment vertical="center"/>
    </xf>
    <xf numFmtId="0" fontId="36" fillId="57" borderId="0" applyNumberFormat="0" applyBorder="0" applyAlignment="0" applyProtection="0">
      <alignment vertical="center"/>
    </xf>
    <xf numFmtId="0" fontId="36" fillId="57" borderId="0" applyNumberFormat="0" applyBorder="0" applyAlignment="0" applyProtection="0">
      <alignment vertical="center"/>
    </xf>
    <xf numFmtId="0" fontId="36" fillId="57" borderId="0" applyNumberFormat="0" applyBorder="0" applyAlignment="0" applyProtection="0">
      <alignment vertical="center"/>
    </xf>
    <xf numFmtId="0" fontId="44" fillId="57" borderId="0" applyNumberFormat="0" applyBorder="0" applyAlignment="0" applyProtection="0">
      <alignment vertical="center"/>
    </xf>
    <xf numFmtId="0" fontId="44" fillId="57" borderId="0" applyNumberFormat="0" applyBorder="0" applyAlignment="0" applyProtection="0">
      <alignment vertical="center"/>
    </xf>
    <xf numFmtId="0" fontId="44" fillId="57" borderId="0" applyNumberFormat="0" applyBorder="0" applyAlignment="0" applyProtection="0">
      <alignment vertical="center"/>
    </xf>
    <xf numFmtId="0" fontId="44" fillId="57" borderId="0" applyNumberFormat="0" applyBorder="0" applyAlignment="0" applyProtection="0">
      <alignment vertical="center"/>
    </xf>
    <xf numFmtId="0" fontId="44" fillId="57" borderId="0" applyNumberFormat="0" applyBorder="0" applyAlignment="0" applyProtection="0">
      <alignment vertical="center"/>
    </xf>
    <xf numFmtId="0" fontId="44" fillId="57" borderId="0" applyNumberFormat="0" applyBorder="0" applyAlignment="0" applyProtection="0">
      <alignment vertical="center"/>
    </xf>
    <xf numFmtId="0" fontId="44" fillId="57" borderId="0" applyNumberFormat="0" applyBorder="0" applyAlignment="0" applyProtection="0">
      <alignment vertical="center"/>
    </xf>
    <xf numFmtId="0" fontId="44" fillId="57" borderId="0" applyNumberFormat="0" applyBorder="0" applyAlignment="0" applyProtection="0">
      <alignment vertical="center"/>
    </xf>
    <xf numFmtId="0" fontId="94" fillId="57" borderId="0" applyNumberFormat="0" applyBorder="0" applyAlignment="0" applyProtection="0">
      <alignment vertical="center"/>
    </xf>
    <xf numFmtId="0" fontId="94" fillId="57" borderId="0" applyNumberFormat="0" applyBorder="0" applyAlignment="0" applyProtection="0">
      <alignment vertical="center"/>
    </xf>
    <xf numFmtId="0" fontId="94" fillId="57" borderId="0" applyNumberFormat="0" applyBorder="0" applyAlignment="0" applyProtection="0">
      <alignment vertical="center"/>
    </xf>
    <xf numFmtId="0" fontId="44" fillId="57" borderId="0" applyNumberFormat="0" applyBorder="0" applyAlignment="0" applyProtection="0">
      <alignment vertical="center"/>
    </xf>
    <xf numFmtId="176" fontId="23" fillId="0" borderId="25" applyFill="0" applyProtection="0">
      <alignment horizontal="right"/>
    </xf>
    <xf numFmtId="0" fontId="23" fillId="0" borderId="4" applyNumberFormat="0" applyFill="0" applyProtection="0">
      <alignment horizontal="left"/>
    </xf>
    <xf numFmtId="0" fontId="47" fillId="22" borderId="0" applyNumberFormat="0" applyBorder="0" applyAlignment="0" applyProtection="0">
      <alignment vertical="center"/>
    </xf>
    <xf numFmtId="0" fontId="47" fillId="22" borderId="0" applyNumberFormat="0" applyBorder="0" applyAlignment="0" applyProtection="0">
      <alignment vertical="center"/>
    </xf>
    <xf numFmtId="0" fontId="47" fillId="22" borderId="0" applyNumberFormat="0" applyBorder="0" applyAlignment="0" applyProtection="0">
      <alignment vertical="center"/>
    </xf>
    <xf numFmtId="0" fontId="47" fillId="22" borderId="0" applyNumberFormat="0" applyBorder="0" applyAlignment="0" applyProtection="0">
      <alignment vertical="center"/>
    </xf>
    <xf numFmtId="0" fontId="47" fillId="22" borderId="0" applyNumberFormat="0" applyBorder="0" applyAlignment="0" applyProtection="0">
      <alignment vertical="center"/>
    </xf>
    <xf numFmtId="0" fontId="47" fillId="22" borderId="0" applyNumberFormat="0" applyBorder="0" applyAlignment="0" applyProtection="0">
      <alignment vertical="center"/>
    </xf>
    <xf numFmtId="0" fontId="47" fillId="22" borderId="0" applyNumberFormat="0" applyBorder="0" applyAlignment="0" applyProtection="0">
      <alignment vertical="center"/>
    </xf>
    <xf numFmtId="0" fontId="47" fillId="22" borderId="0" applyNumberFormat="0" applyBorder="0" applyAlignment="0" applyProtection="0">
      <alignment vertical="center"/>
    </xf>
    <xf numFmtId="0" fontId="47" fillId="22" borderId="0" applyNumberFormat="0" applyBorder="0" applyAlignment="0" applyProtection="0">
      <alignment vertical="center"/>
    </xf>
    <xf numFmtId="0" fontId="47" fillId="22" borderId="0" applyNumberFormat="0" applyBorder="0" applyAlignment="0" applyProtection="0">
      <alignment vertical="center"/>
    </xf>
    <xf numFmtId="0" fontId="47" fillId="22" borderId="0" applyNumberFormat="0" applyBorder="0" applyAlignment="0" applyProtection="0">
      <alignment vertical="center"/>
    </xf>
    <xf numFmtId="0" fontId="47" fillId="22" borderId="0" applyNumberFormat="0" applyBorder="0" applyAlignment="0" applyProtection="0">
      <alignment vertical="center"/>
    </xf>
    <xf numFmtId="0" fontId="47" fillId="22" borderId="0" applyNumberFormat="0" applyBorder="0" applyAlignment="0" applyProtection="0">
      <alignment vertical="center"/>
    </xf>
    <xf numFmtId="0" fontId="47" fillId="22" borderId="0" applyNumberFormat="0" applyBorder="0" applyAlignment="0" applyProtection="0">
      <alignment vertical="center"/>
    </xf>
    <xf numFmtId="0" fontId="47" fillId="22" borderId="0" applyNumberFormat="0" applyBorder="0" applyAlignment="0" applyProtection="0">
      <alignment vertical="center"/>
    </xf>
    <xf numFmtId="0" fontId="47" fillId="22" borderId="0" applyNumberFormat="0" applyBorder="0" applyAlignment="0" applyProtection="0">
      <alignment vertical="center"/>
    </xf>
    <xf numFmtId="0" fontId="60" fillId="22" borderId="0" applyNumberFormat="0" applyBorder="0" applyAlignment="0" applyProtection="0">
      <alignment vertical="center"/>
    </xf>
    <xf numFmtId="0" fontId="60" fillId="22" borderId="0" applyNumberFormat="0" applyBorder="0" applyAlignment="0" applyProtection="0">
      <alignment vertical="center"/>
    </xf>
    <xf numFmtId="0" fontId="47" fillId="22" borderId="0" applyNumberFormat="0" applyBorder="0" applyAlignment="0" applyProtection="0">
      <alignment vertical="center"/>
    </xf>
    <xf numFmtId="0" fontId="47" fillId="22" borderId="0" applyNumberFormat="0" applyBorder="0" applyAlignment="0" applyProtection="0">
      <alignment vertical="center"/>
    </xf>
    <xf numFmtId="0" fontId="47" fillId="22" borderId="0" applyNumberFormat="0" applyBorder="0" applyAlignment="0" applyProtection="0">
      <alignment vertical="center"/>
    </xf>
    <xf numFmtId="0" fontId="47" fillId="22" borderId="0" applyNumberFormat="0" applyBorder="0" applyAlignment="0" applyProtection="0">
      <alignment vertical="center"/>
    </xf>
    <xf numFmtId="0" fontId="47" fillId="22" borderId="0" applyNumberFormat="0" applyBorder="0" applyAlignment="0" applyProtection="0">
      <alignment vertical="center"/>
    </xf>
    <xf numFmtId="0" fontId="60" fillId="22" borderId="0" applyNumberFormat="0" applyBorder="0" applyAlignment="0" applyProtection="0">
      <alignment vertical="center"/>
    </xf>
    <xf numFmtId="0" fontId="60" fillId="22" borderId="0" applyNumberFormat="0" applyBorder="0" applyAlignment="0" applyProtection="0">
      <alignment vertical="center"/>
    </xf>
    <xf numFmtId="0" fontId="60" fillId="22" borderId="0" applyNumberFormat="0" applyBorder="0" applyAlignment="0" applyProtection="0">
      <alignment vertical="center"/>
    </xf>
    <xf numFmtId="0" fontId="60" fillId="22" borderId="0" applyNumberFormat="0" applyBorder="0" applyAlignment="0" applyProtection="0">
      <alignment vertical="center"/>
    </xf>
    <xf numFmtId="0" fontId="60" fillId="22" borderId="0" applyNumberFormat="0" applyBorder="0" applyAlignment="0" applyProtection="0">
      <alignment vertical="center"/>
    </xf>
    <xf numFmtId="0" fontId="60" fillId="22" borderId="0" applyNumberFormat="0" applyBorder="0" applyAlignment="0" applyProtection="0">
      <alignment vertical="center"/>
    </xf>
    <xf numFmtId="0" fontId="60" fillId="22" borderId="0" applyNumberFormat="0" applyBorder="0" applyAlignment="0" applyProtection="0">
      <alignment vertical="center"/>
    </xf>
    <xf numFmtId="0" fontId="152" fillId="22" borderId="0" applyNumberFormat="0" applyBorder="0" applyAlignment="0" applyProtection="0">
      <alignment vertical="center"/>
    </xf>
    <xf numFmtId="0" fontId="152" fillId="22" borderId="0" applyNumberFormat="0" applyBorder="0" applyAlignment="0" applyProtection="0">
      <alignment vertical="center"/>
    </xf>
    <xf numFmtId="0" fontId="152" fillId="22" borderId="0" applyNumberFormat="0" applyBorder="0" applyAlignment="0" applyProtection="0">
      <alignment vertical="center"/>
    </xf>
    <xf numFmtId="0" fontId="60" fillId="22" borderId="0" applyNumberFormat="0" applyBorder="0" applyAlignment="0" applyProtection="0">
      <alignment vertical="center"/>
    </xf>
    <xf numFmtId="0" fontId="136" fillId="20" borderId="20" applyNumberFormat="0" applyAlignment="0" applyProtection="0">
      <alignment vertical="center"/>
    </xf>
    <xf numFmtId="0" fontId="136" fillId="20" borderId="20" applyNumberFormat="0" applyAlignment="0" applyProtection="0">
      <alignment vertical="center"/>
    </xf>
    <xf numFmtId="0" fontId="136" fillId="20" borderId="20" applyNumberFormat="0" applyAlignment="0" applyProtection="0">
      <alignment vertical="center"/>
    </xf>
    <xf numFmtId="0" fontId="136" fillId="20" borderId="20" applyNumberFormat="0" applyAlignment="0" applyProtection="0">
      <alignment vertical="center"/>
    </xf>
    <xf numFmtId="0" fontId="136" fillId="20" borderId="20" applyNumberFormat="0" applyAlignment="0" applyProtection="0">
      <alignment vertical="center"/>
    </xf>
    <xf numFmtId="0" fontId="136" fillId="20" borderId="20" applyNumberFormat="0" applyAlignment="0" applyProtection="0">
      <alignment vertical="center"/>
    </xf>
    <xf numFmtId="0" fontId="136" fillId="20" borderId="20" applyNumberFormat="0" applyAlignment="0" applyProtection="0">
      <alignment vertical="center"/>
    </xf>
    <xf numFmtId="0" fontId="136" fillId="20" borderId="20" applyNumberFormat="0" applyAlignment="0" applyProtection="0">
      <alignment vertical="center"/>
    </xf>
    <xf numFmtId="0" fontId="136" fillId="20" borderId="20" applyNumberFormat="0" applyAlignment="0" applyProtection="0">
      <alignment vertical="center"/>
    </xf>
    <xf numFmtId="0" fontId="136" fillId="20" borderId="20" applyNumberFormat="0" applyAlignment="0" applyProtection="0">
      <alignment vertical="center"/>
    </xf>
    <xf numFmtId="0" fontId="136" fillId="20" borderId="20" applyNumberFormat="0" applyAlignment="0" applyProtection="0">
      <alignment vertical="center"/>
    </xf>
    <xf numFmtId="0" fontId="136" fillId="20" borderId="20" applyNumberFormat="0" applyAlignment="0" applyProtection="0">
      <alignment vertical="center"/>
    </xf>
    <xf numFmtId="0" fontId="136" fillId="20" borderId="20" applyNumberFormat="0" applyAlignment="0" applyProtection="0">
      <alignment vertical="center"/>
    </xf>
    <xf numFmtId="0" fontId="136" fillId="20" borderId="20" applyNumberFormat="0" applyAlignment="0" applyProtection="0">
      <alignment vertical="center"/>
    </xf>
    <xf numFmtId="0" fontId="136" fillId="20" borderId="20" applyNumberFormat="0" applyAlignment="0" applyProtection="0">
      <alignment vertical="center"/>
    </xf>
    <xf numFmtId="0" fontId="136" fillId="20" borderId="20" applyNumberFormat="0" applyAlignment="0" applyProtection="0">
      <alignment vertical="center"/>
    </xf>
    <xf numFmtId="0" fontId="136" fillId="20" borderId="20" applyNumberFormat="0" applyAlignment="0" applyProtection="0">
      <alignment vertical="center"/>
    </xf>
    <xf numFmtId="0" fontId="136" fillId="20" borderId="20" applyNumberFormat="0" applyAlignment="0" applyProtection="0">
      <alignment vertical="center"/>
    </xf>
    <xf numFmtId="0" fontId="136" fillId="20" borderId="20" applyNumberFormat="0" applyAlignment="0" applyProtection="0">
      <alignment vertical="center"/>
    </xf>
    <xf numFmtId="0" fontId="136" fillId="20" borderId="20" applyNumberFormat="0" applyAlignment="0" applyProtection="0">
      <alignment vertical="center"/>
    </xf>
    <xf numFmtId="0" fontId="136" fillId="20" borderId="20" applyNumberFormat="0" applyAlignment="0" applyProtection="0">
      <alignment vertical="center"/>
    </xf>
    <xf numFmtId="0" fontId="136" fillId="20" borderId="20" applyNumberFormat="0" applyAlignment="0" applyProtection="0">
      <alignment vertical="center"/>
    </xf>
    <xf numFmtId="0" fontId="136" fillId="20" borderId="20" applyNumberFormat="0" applyAlignment="0" applyProtection="0">
      <alignment vertical="center"/>
    </xf>
    <xf numFmtId="0" fontId="136" fillId="20" borderId="20" applyNumberFormat="0" applyAlignment="0" applyProtection="0">
      <alignment vertical="center"/>
    </xf>
    <xf numFmtId="0" fontId="136" fillId="20" borderId="20" applyNumberFormat="0" applyAlignment="0" applyProtection="0">
      <alignment vertical="center"/>
    </xf>
    <xf numFmtId="0" fontId="136" fillId="20" borderId="20" applyNumberFormat="0" applyAlignment="0" applyProtection="0">
      <alignment vertical="center"/>
    </xf>
    <xf numFmtId="0" fontId="136" fillId="20" borderId="20" applyNumberFormat="0" applyAlignment="0" applyProtection="0">
      <alignment vertical="center"/>
    </xf>
    <xf numFmtId="0" fontId="136" fillId="20" borderId="20" applyNumberFormat="0" applyAlignment="0" applyProtection="0">
      <alignment vertical="center"/>
    </xf>
    <xf numFmtId="0" fontId="136" fillId="20" borderId="20" applyNumberFormat="0" applyAlignment="0" applyProtection="0">
      <alignment vertical="center"/>
    </xf>
    <xf numFmtId="0" fontId="136" fillId="20" borderId="20" applyNumberFormat="0" applyAlignment="0" applyProtection="0">
      <alignment vertical="center"/>
    </xf>
    <xf numFmtId="0" fontId="136" fillId="20" borderId="20" applyNumberFormat="0" applyAlignment="0" applyProtection="0">
      <alignment vertical="center"/>
    </xf>
    <xf numFmtId="0" fontId="136" fillId="20" borderId="20" applyNumberFormat="0" applyAlignment="0" applyProtection="0">
      <alignment vertical="center"/>
    </xf>
    <xf numFmtId="0" fontId="136" fillId="20" borderId="20" applyNumberFormat="0" applyAlignment="0" applyProtection="0">
      <alignment vertical="center"/>
    </xf>
    <xf numFmtId="0" fontId="70" fillId="20" borderId="20" applyNumberFormat="0" applyAlignment="0" applyProtection="0">
      <alignment vertical="center"/>
    </xf>
    <xf numFmtId="0" fontId="70" fillId="20" borderId="20" applyNumberFormat="0" applyAlignment="0" applyProtection="0">
      <alignment vertical="center"/>
    </xf>
    <xf numFmtId="0" fontId="70" fillId="20" borderId="20" applyNumberFormat="0" applyAlignment="0" applyProtection="0">
      <alignment vertical="center"/>
    </xf>
    <xf numFmtId="0" fontId="70" fillId="20" borderId="20" applyNumberFormat="0" applyAlignment="0" applyProtection="0">
      <alignment vertical="center"/>
    </xf>
    <xf numFmtId="0" fontId="70" fillId="20" borderId="20" applyNumberFormat="0" applyAlignment="0" applyProtection="0">
      <alignment vertical="center"/>
    </xf>
    <xf numFmtId="0" fontId="70" fillId="20" borderId="20" applyNumberFormat="0" applyAlignment="0" applyProtection="0">
      <alignment vertical="center"/>
    </xf>
    <xf numFmtId="0" fontId="70" fillId="20" borderId="20" applyNumberFormat="0" applyAlignment="0" applyProtection="0">
      <alignment vertical="center"/>
    </xf>
    <xf numFmtId="0" fontId="136" fillId="20" borderId="20" applyNumberFormat="0" applyAlignment="0" applyProtection="0">
      <alignment vertical="center"/>
    </xf>
    <xf numFmtId="0" fontId="136" fillId="20" borderId="20" applyNumberFormat="0" applyAlignment="0" applyProtection="0">
      <alignment vertical="center"/>
    </xf>
    <xf numFmtId="0" fontId="136" fillId="20" borderId="20" applyNumberFormat="0" applyAlignment="0" applyProtection="0">
      <alignment vertical="center"/>
    </xf>
    <xf numFmtId="0" fontId="136" fillId="20" borderId="20" applyNumberFormat="0" applyAlignment="0" applyProtection="0">
      <alignment vertical="center"/>
    </xf>
    <xf numFmtId="0" fontId="136" fillId="20" borderId="20" applyNumberFormat="0" applyAlignment="0" applyProtection="0">
      <alignment vertical="center"/>
    </xf>
    <xf numFmtId="0" fontId="136" fillId="20" borderId="20" applyNumberFormat="0" applyAlignment="0" applyProtection="0">
      <alignment vertical="center"/>
    </xf>
    <xf numFmtId="0" fontId="136" fillId="20" borderId="20" applyNumberFormat="0" applyAlignment="0" applyProtection="0">
      <alignment vertical="center"/>
    </xf>
    <xf numFmtId="0" fontId="136" fillId="20" borderId="20" applyNumberFormat="0" applyAlignment="0" applyProtection="0">
      <alignment vertical="center"/>
    </xf>
    <xf numFmtId="0" fontId="136" fillId="20" borderId="20" applyNumberFormat="0" applyAlignment="0" applyProtection="0">
      <alignment vertical="center"/>
    </xf>
    <xf numFmtId="0" fontId="136" fillId="20" borderId="20" applyNumberFormat="0" applyAlignment="0" applyProtection="0">
      <alignment vertical="center"/>
    </xf>
    <xf numFmtId="0" fontId="136" fillId="20" borderId="20" applyNumberFormat="0" applyAlignment="0" applyProtection="0">
      <alignment vertical="center"/>
    </xf>
    <xf numFmtId="0" fontId="70" fillId="20" borderId="20" applyNumberFormat="0" applyAlignment="0" applyProtection="0">
      <alignment vertical="center"/>
    </xf>
    <xf numFmtId="0" fontId="70" fillId="20" borderId="20" applyNumberFormat="0" applyAlignment="0" applyProtection="0">
      <alignment vertical="center"/>
    </xf>
    <xf numFmtId="0" fontId="70" fillId="20" borderId="20" applyNumberFormat="0" applyAlignment="0" applyProtection="0">
      <alignment vertical="center"/>
    </xf>
    <xf numFmtId="0" fontId="70" fillId="20" borderId="20" applyNumberFormat="0" applyAlignment="0" applyProtection="0">
      <alignment vertical="center"/>
    </xf>
    <xf numFmtId="0" fontId="70" fillId="20" borderId="20" applyNumberFormat="0" applyAlignment="0" applyProtection="0">
      <alignment vertical="center"/>
    </xf>
    <xf numFmtId="0" fontId="70" fillId="20" borderId="20" applyNumberFormat="0" applyAlignment="0" applyProtection="0">
      <alignment vertical="center"/>
    </xf>
    <xf numFmtId="0" fontId="70" fillId="20" borderId="20" applyNumberFormat="0" applyAlignment="0" applyProtection="0">
      <alignment vertical="center"/>
    </xf>
    <xf numFmtId="0" fontId="70" fillId="20" borderId="20" applyNumberFormat="0" applyAlignment="0" applyProtection="0">
      <alignment vertical="center"/>
    </xf>
    <xf numFmtId="0" fontId="70" fillId="20" borderId="20" applyNumberFormat="0" applyAlignment="0" applyProtection="0">
      <alignment vertical="center"/>
    </xf>
    <xf numFmtId="0" fontId="70" fillId="20" borderId="20" applyNumberFormat="0" applyAlignment="0" applyProtection="0">
      <alignment vertical="center"/>
    </xf>
    <xf numFmtId="0" fontId="70" fillId="20" borderId="20" applyNumberFormat="0" applyAlignment="0" applyProtection="0">
      <alignment vertical="center"/>
    </xf>
    <xf numFmtId="0" fontId="70" fillId="20" borderId="20" applyNumberFormat="0" applyAlignment="0" applyProtection="0">
      <alignment vertical="center"/>
    </xf>
    <xf numFmtId="0" fontId="70" fillId="20" borderId="20" applyNumberFormat="0" applyAlignment="0" applyProtection="0">
      <alignment vertical="center"/>
    </xf>
    <xf numFmtId="0" fontId="70" fillId="20" borderId="20" applyNumberFormat="0" applyAlignment="0" applyProtection="0">
      <alignment vertical="center"/>
    </xf>
    <xf numFmtId="0" fontId="70" fillId="20" borderId="20" applyNumberFormat="0" applyAlignment="0" applyProtection="0">
      <alignment vertical="center"/>
    </xf>
    <xf numFmtId="0" fontId="151" fillId="20" borderId="20" applyNumberFormat="0" applyAlignment="0" applyProtection="0">
      <alignment vertical="center"/>
    </xf>
    <xf numFmtId="0" fontId="151" fillId="20" borderId="20" applyNumberFormat="0" applyAlignment="0" applyProtection="0">
      <alignment vertical="center"/>
    </xf>
    <xf numFmtId="0" fontId="151" fillId="20" borderId="20" applyNumberFormat="0" applyAlignment="0" applyProtection="0">
      <alignment vertical="center"/>
    </xf>
    <xf numFmtId="0" fontId="151" fillId="20" borderId="20" applyNumberFormat="0" applyAlignment="0" applyProtection="0">
      <alignment vertical="center"/>
    </xf>
    <xf numFmtId="0" fontId="151" fillId="20" borderId="20" applyNumberFormat="0" applyAlignment="0" applyProtection="0">
      <alignment vertical="center"/>
    </xf>
    <xf numFmtId="0" fontId="70" fillId="20" borderId="20" applyNumberFormat="0" applyAlignment="0" applyProtection="0">
      <alignment vertical="center"/>
    </xf>
    <xf numFmtId="0" fontId="70" fillId="20" borderId="20" applyNumberFormat="0" applyAlignment="0" applyProtection="0">
      <alignment vertical="center"/>
    </xf>
    <xf numFmtId="0" fontId="113" fillId="8" borderId="7" applyNumberFormat="0" applyAlignment="0" applyProtection="0">
      <alignment vertical="center"/>
    </xf>
    <xf numFmtId="0" fontId="113" fillId="8" borderId="7" applyNumberFormat="0" applyAlignment="0" applyProtection="0">
      <alignment vertical="center"/>
    </xf>
    <xf numFmtId="0" fontId="113" fillId="8" borderId="7" applyNumberFormat="0" applyAlignment="0" applyProtection="0">
      <alignment vertical="center"/>
    </xf>
    <xf numFmtId="0" fontId="113" fillId="8" borderId="7" applyNumberFormat="0" applyAlignment="0" applyProtection="0">
      <alignment vertical="center"/>
    </xf>
    <xf numFmtId="0" fontId="113" fillId="8" borderId="7" applyNumberFormat="0" applyAlignment="0" applyProtection="0">
      <alignment vertical="center"/>
    </xf>
    <xf numFmtId="0" fontId="113" fillId="8" borderId="7" applyNumberFormat="0" applyAlignment="0" applyProtection="0">
      <alignment vertical="center"/>
    </xf>
    <xf numFmtId="0" fontId="113" fillId="8" borderId="7" applyNumberFormat="0" applyAlignment="0" applyProtection="0">
      <alignment vertical="center"/>
    </xf>
    <xf numFmtId="0" fontId="113" fillId="8" borderId="7" applyNumberFormat="0" applyAlignment="0" applyProtection="0">
      <alignment vertical="center"/>
    </xf>
    <xf numFmtId="0" fontId="113" fillId="8" borderId="7" applyNumberFormat="0" applyAlignment="0" applyProtection="0">
      <alignment vertical="center"/>
    </xf>
    <xf numFmtId="0" fontId="113" fillId="8" borderId="7" applyNumberFormat="0" applyAlignment="0" applyProtection="0">
      <alignment vertical="center"/>
    </xf>
    <xf numFmtId="0" fontId="113" fillId="8" borderId="7" applyNumberFormat="0" applyAlignment="0" applyProtection="0">
      <alignment vertical="center"/>
    </xf>
    <xf numFmtId="0" fontId="113" fillId="8" borderId="7" applyNumberFormat="0" applyAlignment="0" applyProtection="0">
      <alignment vertical="center"/>
    </xf>
    <xf numFmtId="0" fontId="113" fillId="8" borderId="7" applyNumberFormat="0" applyAlignment="0" applyProtection="0">
      <alignment vertical="center"/>
    </xf>
    <xf numFmtId="0" fontId="113" fillId="8" borderId="7" applyNumberFormat="0" applyAlignment="0" applyProtection="0">
      <alignment vertical="center"/>
    </xf>
    <xf numFmtId="0" fontId="113" fillId="8" borderId="7" applyNumberFormat="0" applyAlignment="0" applyProtection="0">
      <alignment vertical="center"/>
    </xf>
    <xf numFmtId="0" fontId="31" fillId="8" borderId="7" applyNumberFormat="0" applyAlignment="0" applyProtection="0">
      <alignment vertical="center"/>
    </xf>
    <xf numFmtId="0" fontId="31" fillId="8" borderId="7" applyNumberFormat="0" applyAlignment="0" applyProtection="0">
      <alignment vertical="center"/>
    </xf>
    <xf numFmtId="0" fontId="31" fillId="8" borderId="7" applyNumberFormat="0" applyAlignment="0" applyProtection="0">
      <alignment vertical="center"/>
    </xf>
    <xf numFmtId="0" fontId="31" fillId="8" borderId="7" applyNumberFormat="0" applyAlignment="0" applyProtection="0">
      <alignment vertical="center"/>
    </xf>
    <xf numFmtId="0" fontId="31" fillId="8" borderId="7" applyNumberFormat="0" applyAlignment="0" applyProtection="0">
      <alignment vertical="center"/>
    </xf>
    <xf numFmtId="0" fontId="113" fillId="8" borderId="7" applyNumberFormat="0" applyAlignment="0" applyProtection="0">
      <alignment vertical="center"/>
    </xf>
    <xf numFmtId="0" fontId="113" fillId="8" borderId="7" applyNumberFormat="0" applyAlignment="0" applyProtection="0">
      <alignment vertical="center"/>
    </xf>
    <xf numFmtId="0" fontId="113" fillId="8" borderId="7" applyNumberFormat="0" applyAlignment="0" applyProtection="0">
      <alignment vertical="center"/>
    </xf>
    <xf numFmtId="0" fontId="113" fillId="8" borderId="7" applyNumberFormat="0" applyAlignment="0" applyProtection="0">
      <alignment vertical="center"/>
    </xf>
    <xf numFmtId="0" fontId="113" fillId="8" borderId="7" applyNumberFormat="0" applyAlignment="0" applyProtection="0">
      <alignment vertical="center"/>
    </xf>
    <xf numFmtId="0" fontId="113" fillId="8" borderId="7" applyNumberFormat="0" applyAlignment="0" applyProtection="0">
      <alignment vertical="center"/>
    </xf>
    <xf numFmtId="0" fontId="31" fillId="8" borderId="7" applyNumberFormat="0" applyAlignment="0" applyProtection="0">
      <alignment vertical="center"/>
    </xf>
    <xf numFmtId="0" fontId="31" fillId="8" borderId="7" applyNumberFormat="0" applyAlignment="0" applyProtection="0">
      <alignment vertical="center"/>
    </xf>
    <xf numFmtId="0" fontId="31" fillId="8" borderId="7" applyNumberFormat="0" applyAlignment="0" applyProtection="0">
      <alignment vertical="center"/>
    </xf>
    <xf numFmtId="0" fontId="31" fillId="8" borderId="7" applyNumberFormat="0" applyAlignment="0" applyProtection="0">
      <alignment vertical="center"/>
    </xf>
    <xf numFmtId="0" fontId="31" fillId="8" borderId="7" applyNumberFormat="0" applyAlignment="0" applyProtection="0">
      <alignment vertical="center"/>
    </xf>
    <xf numFmtId="0" fontId="31" fillId="8" borderId="7" applyNumberFormat="0" applyAlignment="0" applyProtection="0">
      <alignment vertical="center"/>
    </xf>
    <xf numFmtId="0" fontId="31" fillId="8" borderId="7" applyNumberFormat="0" applyAlignment="0" applyProtection="0">
      <alignment vertical="center"/>
    </xf>
    <xf numFmtId="0" fontId="31" fillId="8" borderId="7" applyNumberFormat="0" applyAlignment="0" applyProtection="0">
      <alignment vertical="center"/>
    </xf>
    <xf numFmtId="0" fontId="31" fillId="8" borderId="7" applyNumberFormat="0" applyAlignment="0" applyProtection="0">
      <alignment vertical="center"/>
    </xf>
    <xf numFmtId="0" fontId="31" fillId="8" borderId="7" applyNumberFormat="0" applyAlignment="0" applyProtection="0">
      <alignment vertical="center"/>
    </xf>
    <xf numFmtId="0" fontId="31" fillId="8" borderId="7" applyNumberFormat="0" applyAlignment="0" applyProtection="0">
      <alignment vertical="center"/>
    </xf>
    <xf numFmtId="0" fontId="31" fillId="8" borderId="7" applyNumberFormat="0" applyAlignment="0" applyProtection="0">
      <alignment vertical="center"/>
    </xf>
    <xf numFmtId="0" fontId="106" fillId="8" borderId="7" applyNumberFormat="0" applyAlignment="0" applyProtection="0">
      <alignment vertical="center"/>
    </xf>
    <xf numFmtId="0" fontId="106" fillId="8" borderId="7" applyNumberFormat="0" applyAlignment="0" applyProtection="0">
      <alignment vertical="center"/>
    </xf>
    <xf numFmtId="0" fontId="106" fillId="8" borderId="7" applyNumberFormat="0" applyAlignment="0" applyProtection="0">
      <alignment vertical="center"/>
    </xf>
    <xf numFmtId="0" fontId="106" fillId="8" borderId="7" applyNumberFormat="0" applyAlignment="0" applyProtection="0">
      <alignment vertical="center"/>
    </xf>
    <xf numFmtId="0" fontId="38" fillId="10" borderId="9" applyNumberFormat="0" applyFont="0" applyAlignment="0" applyProtection="0">
      <alignment vertical="center"/>
    </xf>
    <xf numFmtId="0" fontId="106" fillId="8" borderId="7" applyNumberFormat="0" applyAlignment="0" applyProtection="0">
      <alignment vertical="center"/>
    </xf>
    <xf numFmtId="1" fontId="23" fillId="0" borderId="25" applyFill="0" applyProtection="0">
      <alignment horizontal="center"/>
    </xf>
    <xf numFmtId="1" fontId="107" fillId="0" borderId="2">
      <alignment vertical="center"/>
      <protection locked="0"/>
    </xf>
    <xf numFmtId="1" fontId="107" fillId="0" borderId="2">
      <alignment vertical="center"/>
      <protection locked="0"/>
    </xf>
    <xf numFmtId="1" fontId="107" fillId="0" borderId="2">
      <alignment vertical="center"/>
      <protection locked="0"/>
    </xf>
    <xf numFmtId="1" fontId="107" fillId="0" borderId="2">
      <alignment vertical="center"/>
      <protection locked="0"/>
    </xf>
    <xf numFmtId="1" fontId="107" fillId="0" borderId="2">
      <alignment vertical="center"/>
      <protection locked="0"/>
    </xf>
    <xf numFmtId="1" fontId="107" fillId="0" borderId="2">
      <alignment vertical="center"/>
      <protection locked="0"/>
    </xf>
    <xf numFmtId="1" fontId="107" fillId="0" borderId="2">
      <alignment vertical="center"/>
      <protection locked="0"/>
    </xf>
    <xf numFmtId="1" fontId="107" fillId="0" borderId="2">
      <alignment vertical="center"/>
      <protection locked="0"/>
    </xf>
    <xf numFmtId="1" fontId="107" fillId="0" borderId="2">
      <alignment vertical="center"/>
      <protection locked="0"/>
    </xf>
    <xf numFmtId="1" fontId="107" fillId="0" borderId="2">
      <alignment vertical="center"/>
      <protection locked="0"/>
    </xf>
    <xf numFmtId="1" fontId="107" fillId="0" borderId="2">
      <alignment vertical="center"/>
      <protection locked="0"/>
    </xf>
    <xf numFmtId="1" fontId="107" fillId="0" borderId="2">
      <alignment vertical="center"/>
      <protection locked="0"/>
    </xf>
    <xf numFmtId="1" fontId="107" fillId="0" borderId="2">
      <alignment vertical="center"/>
      <protection locked="0"/>
    </xf>
    <xf numFmtId="1" fontId="107" fillId="0" borderId="2">
      <alignment vertical="center"/>
      <protection locked="0"/>
    </xf>
    <xf numFmtId="1" fontId="107" fillId="0" borderId="2">
      <alignment vertical="center"/>
      <protection locked="0"/>
    </xf>
    <xf numFmtId="1" fontId="107" fillId="0" borderId="2">
      <alignment vertical="center"/>
      <protection locked="0"/>
    </xf>
    <xf numFmtId="1" fontId="107" fillId="0" borderId="2">
      <alignment vertical="center"/>
      <protection locked="0"/>
    </xf>
    <xf numFmtId="1" fontId="107" fillId="0" borderId="2">
      <alignment vertical="center"/>
      <protection locked="0"/>
    </xf>
    <xf numFmtId="1" fontId="107" fillId="0" borderId="2">
      <alignment vertical="center"/>
      <protection locked="0"/>
    </xf>
    <xf numFmtId="1" fontId="107" fillId="0" borderId="2">
      <alignment vertical="center"/>
      <protection locked="0"/>
    </xf>
    <xf numFmtId="1" fontId="107" fillId="0" borderId="2">
      <alignment vertical="center"/>
      <protection locked="0"/>
    </xf>
    <xf numFmtId="1" fontId="107" fillId="0" borderId="2">
      <alignment vertical="center"/>
      <protection locked="0"/>
    </xf>
    <xf numFmtId="1" fontId="107" fillId="0" borderId="2">
      <alignment vertical="center"/>
      <protection locked="0"/>
    </xf>
    <xf numFmtId="1" fontId="107" fillId="0" borderId="2">
      <alignment vertical="center"/>
      <protection locked="0"/>
    </xf>
    <xf numFmtId="1" fontId="107" fillId="0" borderId="2">
      <alignment vertical="center"/>
      <protection locked="0"/>
    </xf>
    <xf numFmtId="1" fontId="107" fillId="0" borderId="2">
      <alignment vertical="center"/>
      <protection locked="0"/>
    </xf>
    <xf numFmtId="1" fontId="107" fillId="0" borderId="2">
      <alignment vertical="center"/>
      <protection locked="0"/>
    </xf>
    <xf numFmtId="1" fontId="107" fillId="0" borderId="2">
      <alignment vertical="center"/>
      <protection locked="0"/>
    </xf>
    <xf numFmtId="1" fontId="107" fillId="0" borderId="2">
      <alignment vertical="center"/>
      <protection locked="0"/>
    </xf>
    <xf numFmtId="1" fontId="107" fillId="0" borderId="2">
      <alignment vertical="center"/>
      <protection locked="0"/>
    </xf>
    <xf numFmtId="1" fontId="107" fillId="0" borderId="2">
      <alignment vertical="center"/>
      <protection locked="0"/>
    </xf>
    <xf numFmtId="1" fontId="107" fillId="0" borderId="2">
      <alignment vertical="center"/>
      <protection locked="0"/>
    </xf>
    <xf numFmtId="1" fontId="107" fillId="0" borderId="2">
      <alignment vertical="center"/>
      <protection locked="0"/>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153" fillId="0" borderId="0"/>
    <xf numFmtId="0" fontId="153" fillId="0" borderId="0"/>
    <xf numFmtId="0" fontId="153" fillId="0" borderId="0"/>
    <xf numFmtId="0" fontId="153" fillId="0" borderId="0"/>
    <xf numFmtId="0" fontId="153" fillId="0" borderId="0"/>
    <xf numFmtId="0" fontId="153" fillId="0" borderId="0"/>
    <xf numFmtId="0" fontId="153" fillId="0" borderId="0"/>
    <xf numFmtId="209" fontId="107" fillId="0" borderId="2">
      <alignment vertical="center"/>
      <protection locked="0"/>
    </xf>
    <xf numFmtId="209" fontId="107" fillId="0" borderId="2">
      <alignment vertical="center"/>
      <protection locked="0"/>
    </xf>
    <xf numFmtId="209" fontId="107" fillId="0" borderId="2">
      <alignment vertical="center"/>
      <protection locked="0"/>
    </xf>
    <xf numFmtId="209" fontId="107" fillId="0" borderId="2">
      <alignment vertical="center"/>
      <protection locked="0"/>
    </xf>
    <xf numFmtId="209" fontId="107" fillId="0" borderId="2">
      <alignment vertical="center"/>
      <protection locked="0"/>
    </xf>
    <xf numFmtId="209" fontId="107" fillId="0" borderId="2">
      <alignment vertical="center"/>
      <protection locked="0"/>
    </xf>
    <xf numFmtId="209" fontId="107" fillId="0" borderId="2">
      <alignment vertical="center"/>
      <protection locked="0"/>
    </xf>
    <xf numFmtId="209" fontId="107" fillId="0" borderId="2">
      <alignment vertical="center"/>
      <protection locked="0"/>
    </xf>
    <xf numFmtId="209" fontId="107" fillId="0" borderId="2">
      <alignment vertical="center"/>
      <protection locked="0"/>
    </xf>
    <xf numFmtId="209" fontId="107" fillId="0" borderId="2">
      <alignment vertical="center"/>
      <protection locked="0"/>
    </xf>
    <xf numFmtId="209" fontId="107" fillId="0" borderId="2">
      <alignment vertical="center"/>
      <protection locked="0"/>
    </xf>
    <xf numFmtId="209" fontId="107" fillId="0" borderId="2">
      <alignment vertical="center"/>
      <protection locked="0"/>
    </xf>
    <xf numFmtId="209" fontId="107" fillId="0" borderId="2">
      <alignment vertical="center"/>
      <protection locked="0"/>
    </xf>
    <xf numFmtId="209" fontId="107" fillId="0" borderId="2">
      <alignment vertical="center"/>
      <protection locked="0"/>
    </xf>
    <xf numFmtId="209" fontId="107" fillId="0" borderId="2">
      <alignment vertical="center"/>
      <protection locked="0"/>
    </xf>
    <xf numFmtId="209" fontId="107" fillId="0" borderId="2">
      <alignment vertical="center"/>
      <protection locked="0"/>
    </xf>
    <xf numFmtId="209" fontId="107" fillId="0" borderId="2">
      <alignment vertical="center"/>
      <protection locked="0"/>
    </xf>
    <xf numFmtId="209" fontId="107" fillId="0" borderId="2">
      <alignment vertical="center"/>
      <protection locked="0"/>
    </xf>
    <xf numFmtId="209" fontId="107" fillId="0" borderId="2">
      <alignment vertical="center"/>
      <protection locked="0"/>
    </xf>
    <xf numFmtId="209" fontId="107" fillId="0" borderId="2">
      <alignment vertical="center"/>
      <protection locked="0"/>
    </xf>
    <xf numFmtId="209" fontId="107" fillId="0" borderId="2">
      <alignment vertical="center"/>
      <protection locked="0"/>
    </xf>
    <xf numFmtId="209" fontId="107" fillId="0" borderId="2">
      <alignment vertical="center"/>
      <protection locked="0"/>
    </xf>
    <xf numFmtId="209" fontId="107" fillId="0" borderId="2">
      <alignment vertical="center"/>
      <protection locked="0"/>
    </xf>
    <xf numFmtId="209" fontId="107" fillId="0" borderId="2">
      <alignment vertical="center"/>
      <protection locked="0"/>
    </xf>
    <xf numFmtId="209" fontId="107" fillId="0" borderId="2">
      <alignment vertical="center"/>
      <protection locked="0"/>
    </xf>
    <xf numFmtId="209" fontId="107" fillId="0" borderId="2">
      <alignment vertical="center"/>
      <protection locked="0"/>
    </xf>
    <xf numFmtId="209" fontId="107" fillId="0" borderId="2">
      <alignment vertical="center"/>
      <protection locked="0"/>
    </xf>
    <xf numFmtId="209" fontId="107" fillId="0" borderId="2">
      <alignment vertical="center"/>
      <protection locked="0"/>
    </xf>
    <xf numFmtId="209" fontId="107" fillId="0" borderId="2">
      <alignment vertical="center"/>
      <protection locked="0"/>
    </xf>
    <xf numFmtId="0" fontId="23" fillId="0" borderId="0"/>
    <xf numFmtId="0" fontId="132" fillId="0" borderId="0"/>
    <xf numFmtId="41" fontId="23" fillId="0" borderId="0" applyFont="0" applyFill="0" applyBorder="0" applyAlignment="0" applyProtection="0"/>
    <xf numFmtId="0" fontId="23" fillId="10" borderId="9" applyNumberFormat="0" applyFont="0" applyAlignment="0" applyProtection="0">
      <alignment vertical="center"/>
    </xf>
    <xf numFmtId="0" fontId="41" fillId="10" borderId="9" applyNumberFormat="0" applyFont="0" applyAlignment="0" applyProtection="0">
      <alignment vertical="center"/>
    </xf>
    <xf numFmtId="0" fontId="41" fillId="10" borderId="9" applyNumberFormat="0" applyFont="0" applyAlignment="0" applyProtection="0">
      <alignment vertical="center"/>
    </xf>
    <xf numFmtId="0" fontId="41" fillId="10" borderId="9" applyNumberFormat="0" applyFont="0" applyAlignment="0" applyProtection="0">
      <alignment vertical="center"/>
    </xf>
    <xf numFmtId="0" fontId="23" fillId="10" borderId="9" applyNumberFormat="0" applyFont="0" applyAlignment="0" applyProtection="0">
      <alignment vertical="center"/>
    </xf>
    <xf numFmtId="0" fontId="38" fillId="10" borderId="9" applyNumberFormat="0" applyFont="0" applyAlignment="0" applyProtection="0">
      <alignment vertical="center"/>
    </xf>
    <xf numFmtId="0" fontId="38" fillId="10" borderId="9" applyNumberFormat="0" applyFont="0" applyAlignment="0" applyProtection="0">
      <alignment vertical="center"/>
    </xf>
    <xf numFmtId="0" fontId="38" fillId="10" borderId="9" applyNumberFormat="0" applyFont="0" applyAlignment="0" applyProtection="0">
      <alignment vertical="center"/>
    </xf>
    <xf numFmtId="0" fontId="38" fillId="10" borderId="9" applyNumberFormat="0" applyFont="0" applyAlignment="0" applyProtection="0">
      <alignment vertical="center"/>
    </xf>
    <xf numFmtId="0" fontId="38" fillId="10" borderId="9" applyNumberFormat="0" applyFont="0" applyAlignment="0" applyProtection="0">
      <alignment vertical="center"/>
    </xf>
    <xf numFmtId="0" fontId="38" fillId="10" borderId="9" applyNumberFormat="0" applyFont="0" applyAlignment="0" applyProtection="0">
      <alignment vertical="center"/>
    </xf>
    <xf numFmtId="0" fontId="38" fillId="10" borderId="9" applyNumberFormat="0" applyFont="0" applyAlignment="0" applyProtection="0">
      <alignment vertical="center"/>
    </xf>
    <xf numFmtId="0" fontId="38" fillId="10" borderId="9" applyNumberFormat="0" applyFont="0" applyAlignment="0" applyProtection="0">
      <alignment vertical="center"/>
    </xf>
    <xf numFmtId="0" fontId="23" fillId="10" borderId="9" applyNumberFormat="0" applyFont="0" applyAlignment="0" applyProtection="0">
      <alignment vertical="center"/>
    </xf>
    <xf numFmtId="0" fontId="38" fillId="10" borderId="9" applyNumberFormat="0" applyFont="0" applyAlignment="0" applyProtection="0">
      <alignment vertical="center"/>
    </xf>
    <xf numFmtId="0" fontId="38" fillId="10" borderId="9" applyNumberFormat="0" applyFont="0" applyAlignment="0" applyProtection="0">
      <alignment vertical="center"/>
    </xf>
    <xf numFmtId="0" fontId="38" fillId="10" borderId="9" applyNumberFormat="0" applyFont="0" applyAlignment="0" applyProtection="0">
      <alignment vertical="center"/>
    </xf>
    <xf numFmtId="0" fontId="38" fillId="10" borderId="9" applyNumberFormat="0" applyFont="0" applyAlignment="0" applyProtection="0">
      <alignment vertical="center"/>
    </xf>
    <xf numFmtId="0" fontId="38" fillId="10" borderId="9" applyNumberFormat="0" applyFont="0" applyAlignment="0" applyProtection="0">
      <alignment vertical="center"/>
    </xf>
    <xf numFmtId="0" fontId="38" fillId="10" borderId="9" applyNumberFormat="0" applyFont="0" applyAlignment="0" applyProtection="0">
      <alignment vertical="center"/>
    </xf>
    <xf numFmtId="0" fontId="38" fillId="10" borderId="9" applyNumberFormat="0" applyFont="0" applyAlignment="0" applyProtection="0">
      <alignment vertical="center"/>
    </xf>
    <xf numFmtId="0" fontId="38" fillId="10" borderId="9" applyNumberFormat="0" applyFont="0" applyAlignment="0" applyProtection="0">
      <alignment vertical="center"/>
    </xf>
    <xf numFmtId="0" fontId="38" fillId="10" borderId="9" applyNumberFormat="0" applyFont="0" applyAlignment="0" applyProtection="0">
      <alignment vertical="center"/>
    </xf>
    <xf numFmtId="0" fontId="38" fillId="10" borderId="9" applyNumberFormat="0" applyFont="0" applyAlignment="0" applyProtection="0">
      <alignment vertical="center"/>
    </xf>
    <xf numFmtId="0" fontId="38" fillId="10" borderId="9" applyNumberFormat="0" applyFont="0" applyAlignment="0" applyProtection="0">
      <alignment vertical="center"/>
    </xf>
    <xf numFmtId="0" fontId="38" fillId="10" borderId="9" applyNumberFormat="0" applyFont="0" applyAlignment="0" applyProtection="0">
      <alignment vertical="center"/>
    </xf>
    <xf numFmtId="0" fontId="38" fillId="10" borderId="9" applyNumberFormat="0" applyFont="0" applyAlignment="0" applyProtection="0">
      <alignment vertical="center"/>
    </xf>
    <xf numFmtId="0" fontId="38" fillId="10" borderId="9" applyNumberFormat="0" applyFont="0" applyAlignment="0" applyProtection="0">
      <alignment vertical="center"/>
    </xf>
    <xf numFmtId="0" fontId="38" fillId="10" borderId="9" applyNumberFormat="0" applyFont="0" applyAlignment="0" applyProtection="0">
      <alignment vertical="center"/>
    </xf>
    <xf numFmtId="0" fontId="38" fillId="10" borderId="9" applyNumberFormat="0" applyFont="0" applyAlignment="0" applyProtection="0">
      <alignment vertical="center"/>
    </xf>
    <xf numFmtId="0" fontId="38" fillId="10" borderId="9" applyNumberFormat="0" applyFont="0" applyAlignment="0" applyProtection="0">
      <alignment vertical="center"/>
    </xf>
    <xf numFmtId="0" fontId="38" fillId="10" borderId="9" applyNumberFormat="0" applyFont="0" applyAlignment="0" applyProtection="0">
      <alignment vertical="center"/>
    </xf>
    <xf numFmtId="0" fontId="38" fillId="10" borderId="9" applyNumberFormat="0" applyFont="0" applyAlignment="0" applyProtection="0">
      <alignment vertical="center"/>
    </xf>
    <xf numFmtId="0" fontId="38" fillId="10" borderId="9" applyNumberFormat="0" applyFont="0" applyAlignment="0" applyProtection="0">
      <alignment vertical="center"/>
    </xf>
    <xf numFmtId="0" fontId="38" fillId="10" borderId="9" applyNumberFormat="0" applyFont="0" applyAlignment="0" applyProtection="0">
      <alignment vertical="center"/>
    </xf>
    <xf numFmtId="0" fontId="38" fillId="10" borderId="9" applyNumberFormat="0" applyFont="0" applyAlignment="0" applyProtection="0">
      <alignment vertical="center"/>
    </xf>
    <xf numFmtId="0" fontId="38" fillId="10" borderId="9" applyNumberFormat="0" applyFont="0" applyAlignment="0" applyProtection="0">
      <alignment vertical="center"/>
    </xf>
    <xf numFmtId="0" fontId="41" fillId="10" borderId="9" applyNumberFormat="0" applyFont="0" applyAlignment="0" applyProtection="0">
      <alignment vertical="center"/>
    </xf>
    <xf numFmtId="0" fontId="41" fillId="10" borderId="9" applyNumberFormat="0" applyFont="0" applyAlignment="0" applyProtection="0">
      <alignment vertical="center"/>
    </xf>
    <xf numFmtId="0" fontId="41" fillId="10" borderId="9" applyNumberFormat="0" applyFont="0" applyAlignment="0" applyProtection="0">
      <alignment vertical="center"/>
    </xf>
    <xf numFmtId="0" fontId="41" fillId="10" borderId="9" applyNumberFormat="0" applyFont="0" applyAlignment="0" applyProtection="0">
      <alignment vertical="center"/>
    </xf>
    <xf numFmtId="0" fontId="38" fillId="10" borderId="9" applyNumberFormat="0" applyFont="0" applyAlignment="0" applyProtection="0">
      <alignment vertical="center"/>
    </xf>
    <xf numFmtId="0" fontId="38" fillId="10" borderId="9" applyNumberFormat="0" applyFont="0" applyAlignment="0" applyProtection="0">
      <alignment vertical="center"/>
    </xf>
    <xf numFmtId="0" fontId="38" fillId="10" borderId="9" applyNumberFormat="0" applyFont="0" applyAlignment="0" applyProtection="0">
      <alignment vertical="center"/>
    </xf>
    <xf numFmtId="0" fontId="38" fillId="10" borderId="9" applyNumberFormat="0" applyFont="0" applyAlignment="0" applyProtection="0">
      <alignment vertical="center"/>
    </xf>
    <xf numFmtId="0" fontId="38" fillId="10" borderId="9" applyNumberFormat="0" applyFont="0" applyAlignment="0" applyProtection="0">
      <alignment vertical="center"/>
    </xf>
    <xf numFmtId="0" fontId="38" fillId="10" borderId="9" applyNumberFormat="0" applyFont="0" applyAlignment="0" applyProtection="0">
      <alignment vertical="center"/>
    </xf>
    <xf numFmtId="0" fontId="38" fillId="10" borderId="9" applyNumberFormat="0" applyFont="0" applyAlignment="0" applyProtection="0">
      <alignment vertical="center"/>
    </xf>
    <xf numFmtId="0" fontId="38" fillId="10" borderId="9" applyNumberFormat="0" applyFont="0" applyAlignment="0" applyProtection="0">
      <alignment vertical="center"/>
    </xf>
    <xf numFmtId="0" fontId="38" fillId="10" borderId="9" applyNumberFormat="0" applyFont="0" applyAlignment="0" applyProtection="0">
      <alignment vertical="center"/>
    </xf>
    <xf numFmtId="0" fontId="38" fillId="10" borderId="9" applyNumberFormat="0" applyFont="0" applyAlignment="0" applyProtection="0">
      <alignment vertical="center"/>
    </xf>
    <xf numFmtId="0" fontId="38" fillId="10" borderId="9" applyNumberFormat="0" applyFont="0" applyAlignment="0" applyProtection="0">
      <alignment vertical="center"/>
    </xf>
    <xf numFmtId="0" fontId="38" fillId="10" borderId="9" applyNumberFormat="0" applyFont="0" applyAlignment="0" applyProtection="0">
      <alignment vertical="center"/>
    </xf>
    <xf numFmtId="0" fontId="38" fillId="10" borderId="9" applyNumberFormat="0" applyFont="0" applyAlignment="0" applyProtection="0">
      <alignment vertical="center"/>
    </xf>
    <xf numFmtId="0" fontId="38" fillId="10" borderId="9" applyNumberFormat="0" applyFont="0" applyAlignment="0" applyProtection="0">
      <alignment vertical="center"/>
    </xf>
    <xf numFmtId="0" fontId="38" fillId="10" borderId="9" applyNumberFormat="0" applyFont="0" applyAlignment="0" applyProtection="0">
      <alignment vertical="center"/>
    </xf>
    <xf numFmtId="0" fontId="38" fillId="10" borderId="9" applyNumberFormat="0" applyFont="0" applyAlignment="0" applyProtection="0">
      <alignment vertical="center"/>
    </xf>
    <xf numFmtId="0" fontId="38" fillId="10" borderId="9" applyNumberFormat="0" applyFont="0" applyAlignment="0" applyProtection="0">
      <alignment vertical="center"/>
    </xf>
    <xf numFmtId="0" fontId="38" fillId="10" borderId="9" applyNumberFormat="0" applyFont="0" applyAlignment="0" applyProtection="0">
      <alignment vertical="center"/>
    </xf>
    <xf numFmtId="0" fontId="38" fillId="10" borderId="9" applyNumberFormat="0" applyFont="0" applyAlignment="0" applyProtection="0">
      <alignment vertical="center"/>
    </xf>
    <xf numFmtId="0" fontId="38" fillId="10" borderId="9" applyNumberFormat="0" applyFont="0" applyAlignment="0" applyProtection="0">
      <alignment vertical="center"/>
    </xf>
    <xf numFmtId="0" fontId="32" fillId="10" borderId="9" applyNumberFormat="0" applyFont="0" applyAlignment="0" applyProtection="0">
      <alignment vertical="center"/>
    </xf>
    <xf numFmtId="0" fontId="32" fillId="10" borderId="9" applyNumberFormat="0" applyFont="0" applyAlignment="0" applyProtection="0">
      <alignment vertical="center"/>
    </xf>
    <xf numFmtId="0" fontId="32" fillId="10" borderId="9" applyNumberFormat="0" applyFont="0" applyAlignment="0" applyProtection="0">
      <alignment vertical="center"/>
    </xf>
    <xf numFmtId="0" fontId="32" fillId="10" borderId="9" applyNumberFormat="0" applyFont="0" applyAlignment="0" applyProtection="0">
      <alignment vertical="center"/>
    </xf>
    <xf numFmtId="0" fontId="32" fillId="10" borderId="9" applyNumberFormat="0" applyFont="0" applyAlignment="0" applyProtection="0">
      <alignment vertical="center"/>
    </xf>
    <xf numFmtId="0" fontId="32" fillId="10" borderId="9" applyNumberFormat="0" applyFont="0" applyAlignment="0" applyProtection="0">
      <alignment vertical="center"/>
    </xf>
    <xf numFmtId="0" fontId="23" fillId="0" borderId="2" applyNumberFormat="0"/>
    <xf numFmtId="0" fontId="23" fillId="0" borderId="2" applyNumberFormat="0"/>
    <xf numFmtId="0" fontId="23" fillId="0" borderId="2" applyNumberFormat="0"/>
    <xf numFmtId="0" fontId="23" fillId="0" borderId="2" applyNumberFormat="0"/>
    <xf numFmtId="0" fontId="23" fillId="0" borderId="2" applyNumberFormat="0"/>
    <xf numFmtId="0" fontId="23" fillId="0" borderId="2" applyNumberFormat="0"/>
    <xf numFmtId="38" fontId="23" fillId="0" borderId="0" applyFont="0" applyFill="0" applyBorder="0" applyAlignment="0" applyProtection="0"/>
    <xf numFmtId="40" fontId="23" fillId="0" borderId="0" applyFont="0" applyFill="0" applyBorder="0" applyAlignment="0" applyProtection="0"/>
    <xf numFmtId="0" fontId="23" fillId="0" borderId="0" applyFont="0" applyFill="0" applyBorder="0" applyAlignment="0" applyProtection="0"/>
    <xf numFmtId="0" fontId="125" fillId="0" borderId="0"/>
  </cellStyleXfs>
  <cellXfs count="125">
    <xf numFmtId="0" fontId="0" fillId="0" borderId="0" xfId="0">
      <alignment vertical="center"/>
    </xf>
    <xf numFmtId="0" fontId="1" fillId="0" borderId="0" xfId="0" applyFont="1" applyAlignment="1">
      <alignment vertical="center" wrapText="1"/>
    </xf>
    <xf numFmtId="0" fontId="1" fillId="0" borderId="0" xfId="0" applyFont="1" applyFill="1" applyBorder="1" applyAlignment="1">
      <alignment vertical="center"/>
    </xf>
    <xf numFmtId="0" fontId="1" fillId="0" borderId="0" xfId="0" applyFont="1" applyFill="1" applyAlignment="1">
      <alignment vertical="center" wrapText="1"/>
    </xf>
    <xf numFmtId="0" fontId="2" fillId="0" borderId="0" xfId="0" applyFont="1" applyFill="1" applyAlignment="1">
      <alignment vertical="center" wrapText="1"/>
    </xf>
    <xf numFmtId="0" fontId="2" fillId="0" borderId="0" xfId="0" applyFont="1" applyAlignment="1">
      <alignment vertical="center" wrapText="1"/>
    </xf>
    <xf numFmtId="0" fontId="1" fillId="2" borderId="0" xfId="0" applyFont="1" applyFill="1" applyAlignment="1">
      <alignment vertical="center" wrapText="1"/>
    </xf>
    <xf numFmtId="0" fontId="0" fillId="0" borderId="0" xfId="0" applyFont="1" applyAlignment="1">
      <alignment horizontal="left" vertical="center" wrapText="1"/>
    </xf>
    <xf numFmtId="0" fontId="0" fillId="0" borderId="0" xfId="0" applyFont="1" applyAlignment="1">
      <alignment horizontal="center" vertical="center" wrapText="1"/>
    </xf>
    <xf numFmtId="0" fontId="0" fillId="0" borderId="0" xfId="0" applyFont="1" applyAlignment="1">
      <alignment vertical="center" wrapText="1"/>
    </xf>
    <xf numFmtId="0" fontId="3" fillId="0" borderId="0" xfId="0" applyNumberFormat="1" applyFont="1" applyAlignment="1">
      <alignment horizontal="center" vertical="center" wrapText="1"/>
    </xf>
    <xf numFmtId="0" fontId="4" fillId="0" borderId="0" xfId="4590" applyFont="1" applyFill="1" applyBorder="1" applyAlignment="1">
      <alignment horizontal="center" vertical="center" wrapText="1"/>
    </xf>
    <xf numFmtId="0" fontId="5" fillId="0" borderId="0" xfId="4590" applyFont="1" applyFill="1" applyBorder="1" applyAlignment="1">
      <alignment horizontal="center" vertical="center" wrapText="1"/>
    </xf>
    <xf numFmtId="0" fontId="6" fillId="0" borderId="0" xfId="4590" applyNumberFormat="1" applyFont="1" applyFill="1" applyBorder="1" applyAlignment="1">
      <alignment horizontal="center" vertical="center" wrapText="1"/>
    </xf>
    <xf numFmtId="0" fontId="7" fillId="0" borderId="0" xfId="0" applyFont="1" applyFill="1" applyBorder="1" applyAlignment="1">
      <alignment horizontal="left" vertical="center" wrapText="1"/>
    </xf>
    <xf numFmtId="0" fontId="8" fillId="0" borderId="0" xfId="0" applyFont="1" applyFill="1" applyBorder="1" applyAlignment="1">
      <alignment horizontal="center" vertical="center" wrapText="1"/>
    </xf>
    <xf numFmtId="0" fontId="8" fillId="0" borderId="0" xfId="0" applyFont="1" applyFill="1" applyBorder="1" applyAlignment="1">
      <alignment horizontal="left" vertical="center" wrapText="1"/>
    </xf>
    <xf numFmtId="0" fontId="9" fillId="0" borderId="0" xfId="0" applyNumberFormat="1" applyFont="1" applyFill="1" applyAlignment="1">
      <alignment horizontal="center" wrapText="1"/>
    </xf>
    <xf numFmtId="0" fontId="8" fillId="0" borderId="0" xfId="0" applyFont="1" applyFill="1" applyAlignment="1">
      <alignment horizontal="left" vertical="center" wrapText="1"/>
    </xf>
    <xf numFmtId="0" fontId="8" fillId="0" borderId="0" xfId="0" applyFont="1" applyFill="1" applyAlignment="1">
      <alignment horizontal="center" vertical="center" wrapText="1"/>
    </xf>
    <xf numFmtId="0" fontId="8" fillId="0" borderId="1"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10" fillId="0" borderId="2" xfId="0" applyNumberFormat="1" applyFont="1" applyFill="1" applyBorder="1" applyAlignment="1">
      <alignment horizontal="center" vertical="center" wrapText="1"/>
    </xf>
    <xf numFmtId="0" fontId="7" fillId="0" borderId="2" xfId="0" applyFont="1" applyFill="1" applyBorder="1" applyAlignment="1">
      <alignment horizontal="left" vertical="center" wrapText="1"/>
    </xf>
    <xf numFmtId="0" fontId="10" fillId="0" borderId="2" xfId="3325" applyFont="1" applyBorder="1" applyAlignment="1">
      <alignment horizontal="center" vertical="center" wrapText="1"/>
    </xf>
    <xf numFmtId="0" fontId="1" fillId="0" borderId="2" xfId="3325" applyFont="1" applyBorder="1" applyAlignment="1">
      <alignment horizontal="center" vertical="center" wrapText="1"/>
    </xf>
    <xf numFmtId="0" fontId="10" fillId="0" borderId="2" xfId="3325" applyNumberFormat="1" applyFont="1" applyBorder="1" applyAlignment="1">
      <alignment horizontal="center" vertical="center" wrapText="1"/>
    </xf>
    <xf numFmtId="0" fontId="10" fillId="0" borderId="2" xfId="3325" applyFont="1" applyBorder="1" applyAlignment="1">
      <alignment horizontal="left" vertical="center" wrapText="1"/>
    </xf>
    <xf numFmtId="0" fontId="10" fillId="0" borderId="0" xfId="3325" applyFont="1" applyAlignment="1">
      <alignment horizontal="left" vertical="center" wrapText="1"/>
    </xf>
    <xf numFmtId="49" fontId="11" fillId="0" borderId="2" xfId="4589" applyNumberFormat="1" applyFont="1" applyFill="1" applyBorder="1" applyAlignment="1">
      <alignment horizontal="left" vertical="center" wrapText="1"/>
    </xf>
    <xf numFmtId="223" fontId="12" fillId="0" borderId="2" xfId="0" applyNumberFormat="1" applyFont="1" applyFill="1" applyBorder="1" applyAlignment="1">
      <alignment horizontal="center" vertical="center" wrapText="1"/>
    </xf>
    <xf numFmtId="0" fontId="1" fillId="0" borderId="2" xfId="3325" applyFont="1" applyFill="1" applyBorder="1" applyAlignment="1">
      <alignment horizontal="center" vertical="center" wrapText="1"/>
    </xf>
    <xf numFmtId="0" fontId="13" fillId="0" borderId="2" xfId="0" applyNumberFormat="1" applyFont="1" applyFill="1" applyBorder="1" applyAlignment="1">
      <alignment horizontal="center" vertical="center"/>
    </xf>
    <xf numFmtId="224" fontId="12" fillId="0" borderId="2" xfId="0" applyNumberFormat="1" applyFont="1" applyFill="1" applyBorder="1" applyAlignment="1">
      <alignment horizontal="left" vertical="center" wrapText="1"/>
    </xf>
    <xf numFmtId="0" fontId="14" fillId="0" borderId="2" xfId="0" applyNumberFormat="1" applyFont="1" applyFill="1" applyBorder="1" applyAlignment="1">
      <alignment horizontal="left" vertical="center" wrapText="1"/>
    </xf>
    <xf numFmtId="0" fontId="14" fillId="0" borderId="2" xfId="0" applyNumberFormat="1" applyFont="1" applyFill="1" applyBorder="1" applyAlignment="1">
      <alignment horizontal="center" vertical="center" wrapText="1"/>
    </xf>
    <xf numFmtId="0" fontId="12" fillId="0" borderId="2" xfId="0" applyFont="1" applyFill="1" applyBorder="1" applyAlignment="1">
      <alignment horizontal="center" vertical="center"/>
    </xf>
    <xf numFmtId="223" fontId="12" fillId="0" borderId="2" xfId="0" applyNumberFormat="1" applyFont="1" applyFill="1" applyBorder="1" applyAlignment="1">
      <alignment horizontal="left" vertical="center" wrapText="1"/>
    </xf>
    <xf numFmtId="0" fontId="15" fillId="0" borderId="2" xfId="0" applyNumberFormat="1" applyFont="1" applyFill="1" applyBorder="1" applyAlignment="1">
      <alignment horizontal="center" vertical="center"/>
    </xf>
    <xf numFmtId="0" fontId="16" fillId="0" borderId="2" xfId="0" applyFont="1" applyFill="1" applyBorder="1" applyAlignment="1">
      <alignment horizontal="left" vertical="center" wrapText="1"/>
    </xf>
    <xf numFmtId="0" fontId="12" fillId="0" borderId="2" xfId="0" applyFont="1" applyFill="1" applyBorder="1" applyAlignment="1">
      <alignment horizontal="center" vertical="center" wrapText="1"/>
    </xf>
    <xf numFmtId="0" fontId="15" fillId="0" borderId="2" xfId="0" applyFont="1" applyFill="1" applyBorder="1" applyAlignment="1">
      <alignment vertical="center" wrapText="1"/>
    </xf>
    <xf numFmtId="0" fontId="1" fillId="0" borderId="2" xfId="0" applyFont="1" applyFill="1" applyBorder="1" applyAlignment="1">
      <alignment vertical="center" wrapText="1"/>
    </xf>
    <xf numFmtId="0" fontId="12" fillId="0" borderId="2" xfId="0" applyFont="1" applyFill="1" applyBorder="1" applyAlignment="1">
      <alignment horizontal="left" vertical="center" wrapText="1"/>
    </xf>
    <xf numFmtId="0" fontId="12" fillId="0" borderId="2" xfId="0" applyFont="1" applyFill="1" applyBorder="1" applyAlignment="1">
      <alignment vertical="center" wrapText="1"/>
    </xf>
    <xf numFmtId="223" fontId="14" fillId="0" borderId="2" xfId="0" applyNumberFormat="1" applyFont="1" applyFill="1" applyBorder="1" applyAlignment="1">
      <alignment horizontal="center" vertical="center" wrapText="1"/>
    </xf>
    <xf numFmtId="0" fontId="12" fillId="0" borderId="2" xfId="0" applyNumberFormat="1" applyFont="1" applyFill="1" applyBorder="1" applyAlignment="1">
      <alignment horizontal="center" vertical="center"/>
    </xf>
    <xf numFmtId="0" fontId="15" fillId="0" borderId="2" xfId="0" applyFont="1" applyFill="1" applyBorder="1" applyAlignment="1">
      <alignment horizontal="left" vertical="center" wrapText="1"/>
    </xf>
    <xf numFmtId="0" fontId="17" fillId="0" borderId="2" xfId="0" applyNumberFormat="1" applyFont="1" applyFill="1" applyBorder="1" applyAlignment="1">
      <alignment horizontal="left" vertical="center" wrapText="1"/>
    </xf>
    <xf numFmtId="0" fontId="17" fillId="0" borderId="2" xfId="0" applyNumberFormat="1" applyFont="1" applyFill="1" applyBorder="1" applyAlignment="1">
      <alignment horizontal="center" vertical="center" wrapText="1"/>
    </xf>
    <xf numFmtId="0" fontId="15" fillId="0" borderId="3" xfId="0" applyFont="1" applyFill="1" applyBorder="1" applyAlignment="1">
      <alignment horizontal="center" vertical="center" wrapText="1"/>
    </xf>
    <xf numFmtId="0" fontId="12" fillId="0" borderId="4" xfId="0" applyFont="1" applyFill="1" applyBorder="1" applyAlignment="1">
      <alignment horizontal="left" vertical="center" wrapText="1"/>
    </xf>
    <xf numFmtId="0" fontId="17" fillId="0" borderId="5" xfId="0" applyNumberFormat="1" applyFont="1" applyFill="1" applyBorder="1" applyAlignment="1">
      <alignment horizontal="center" vertical="center" wrapText="1"/>
    </xf>
    <xf numFmtId="0" fontId="17" fillId="0" borderId="6" xfId="0" applyNumberFormat="1" applyFont="1" applyFill="1" applyBorder="1" applyAlignment="1">
      <alignment horizontal="center" vertical="center" wrapText="1"/>
    </xf>
    <xf numFmtId="0" fontId="13" fillId="0" borderId="2" xfId="0" applyFont="1" applyFill="1" applyBorder="1" applyAlignment="1">
      <alignment horizontal="left" vertical="center" wrapText="1"/>
    </xf>
    <xf numFmtId="0" fontId="15" fillId="0" borderId="2" xfId="0" applyFont="1" applyFill="1" applyBorder="1" applyAlignment="1">
      <alignment horizontal="center" vertical="center" wrapText="1"/>
    </xf>
    <xf numFmtId="0" fontId="17" fillId="0" borderId="2" xfId="0" applyFont="1" applyFill="1" applyBorder="1" applyAlignment="1">
      <alignment horizontal="left" vertical="center" wrapText="1"/>
    </xf>
    <xf numFmtId="223" fontId="15" fillId="0" borderId="2" xfId="0" applyNumberFormat="1" applyFont="1" applyFill="1" applyBorder="1" applyAlignment="1">
      <alignment horizontal="center" vertical="center" wrapText="1"/>
    </xf>
    <xf numFmtId="0" fontId="15" fillId="0" borderId="2" xfId="0" applyNumberFormat="1" applyFont="1" applyFill="1" applyBorder="1" applyAlignment="1">
      <alignment horizontal="center" vertical="center" wrapText="1"/>
    </xf>
    <xf numFmtId="0" fontId="1" fillId="0" borderId="2" xfId="0" applyFont="1" applyBorder="1" applyAlignment="1">
      <alignment horizontal="center" vertical="center"/>
    </xf>
    <xf numFmtId="49" fontId="17" fillId="0" borderId="2" xfId="4589" applyNumberFormat="1" applyFont="1" applyFill="1" applyBorder="1" applyAlignment="1">
      <alignment horizontal="left" vertical="center" wrapText="1"/>
    </xf>
    <xf numFmtId="0" fontId="1" fillId="0" borderId="2" xfId="0" applyFont="1" applyBorder="1" applyAlignment="1">
      <alignment horizontal="center" vertical="center" wrapText="1"/>
    </xf>
    <xf numFmtId="224" fontId="15" fillId="0" borderId="2" xfId="0" applyNumberFormat="1" applyFont="1" applyFill="1" applyBorder="1" applyAlignment="1">
      <alignment horizontal="left" vertical="center" wrapText="1"/>
    </xf>
    <xf numFmtId="0" fontId="1" fillId="0" borderId="2" xfId="0" applyFont="1" applyFill="1" applyBorder="1" applyAlignment="1">
      <alignment horizontal="center" vertical="center" wrapText="1"/>
    </xf>
    <xf numFmtId="0" fontId="1" fillId="0" borderId="2" xfId="0" applyNumberFormat="1" applyFont="1" applyFill="1" applyBorder="1" applyAlignment="1">
      <alignment horizontal="center" vertical="center"/>
    </xf>
    <xf numFmtId="0" fontId="14" fillId="0" borderId="2" xfId="0" applyFont="1" applyFill="1" applyBorder="1" applyAlignment="1">
      <alignment horizontal="left" vertical="center" wrapText="1"/>
    </xf>
    <xf numFmtId="0" fontId="1" fillId="0" borderId="2" xfId="0" applyNumberFormat="1" applyFont="1" applyFill="1" applyBorder="1" applyAlignment="1">
      <alignment horizontal="center" vertical="center" wrapText="1"/>
    </xf>
    <xf numFmtId="0" fontId="1" fillId="0" borderId="2" xfId="0" applyFont="1" applyFill="1" applyBorder="1" applyAlignment="1">
      <alignment horizontal="left" vertical="center" wrapText="1"/>
    </xf>
    <xf numFmtId="0" fontId="1" fillId="0" borderId="2" xfId="0" applyFont="1" applyFill="1" applyBorder="1" applyAlignment="1">
      <alignment horizontal="center" vertical="center"/>
    </xf>
    <xf numFmtId="0" fontId="10" fillId="0" borderId="2" xfId="0" applyFont="1" applyFill="1" applyBorder="1" applyAlignment="1">
      <alignment horizontal="left" vertical="center" wrapText="1"/>
    </xf>
    <xf numFmtId="0" fontId="13" fillId="0" borderId="2" xfId="0" applyNumberFormat="1" applyFont="1" applyFill="1" applyBorder="1" applyAlignment="1">
      <alignment horizontal="center" vertical="center" wrapText="1"/>
    </xf>
    <xf numFmtId="223" fontId="14" fillId="0" borderId="2" xfId="0" applyNumberFormat="1" applyFont="1" applyFill="1" applyBorder="1" applyAlignment="1">
      <alignment horizontal="left" vertical="center" wrapText="1"/>
    </xf>
    <xf numFmtId="0" fontId="14" fillId="0" borderId="2" xfId="0" applyFont="1" applyFill="1" applyBorder="1" applyAlignment="1">
      <alignment horizontal="center" vertical="center" wrapText="1"/>
    </xf>
    <xf numFmtId="223" fontId="11" fillId="0" borderId="2" xfId="0" applyNumberFormat="1" applyFont="1" applyFill="1" applyBorder="1" applyAlignment="1">
      <alignment horizontal="left" vertical="center" wrapText="1"/>
    </xf>
    <xf numFmtId="0" fontId="11" fillId="0" borderId="2" xfId="0" applyNumberFormat="1"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1" fillId="0" borderId="2" xfId="2478" applyNumberFormat="1" applyFont="1" applyFill="1" applyBorder="1" applyAlignment="1">
      <alignment horizontal="center" vertical="center" wrapText="1"/>
    </xf>
    <xf numFmtId="225" fontId="1" fillId="0" borderId="2" xfId="0" applyNumberFormat="1" applyFont="1" applyFill="1" applyBorder="1" applyAlignment="1">
      <alignment vertical="center" wrapText="1"/>
    </xf>
    <xf numFmtId="225" fontId="1" fillId="0" borderId="2" xfId="0" applyNumberFormat="1" applyFont="1" applyFill="1" applyBorder="1" applyAlignment="1">
      <alignment horizontal="left" vertical="center"/>
    </xf>
    <xf numFmtId="225" fontId="1" fillId="0" borderId="2" xfId="0" applyNumberFormat="1" applyFont="1" applyFill="1" applyBorder="1" applyAlignment="1">
      <alignment vertical="center"/>
    </xf>
    <xf numFmtId="225" fontId="1" fillId="0" borderId="2" xfId="0" applyNumberFormat="1" applyFont="1" applyFill="1" applyBorder="1" applyAlignment="1">
      <alignment horizontal="left" vertical="center" wrapText="1"/>
    </xf>
    <xf numFmtId="226" fontId="1" fillId="0" borderId="2" xfId="0" applyNumberFormat="1" applyFont="1" applyFill="1" applyBorder="1" applyAlignment="1">
      <alignment vertical="center" wrapText="1"/>
    </xf>
    <xf numFmtId="223" fontId="1" fillId="0" borderId="2" xfId="0" applyNumberFormat="1" applyFont="1" applyFill="1" applyBorder="1" applyAlignment="1">
      <alignment horizontal="left" vertical="center" wrapText="1"/>
    </xf>
    <xf numFmtId="0" fontId="1" fillId="0" borderId="2" xfId="3797" applyFont="1" applyFill="1" applyBorder="1" applyAlignment="1">
      <alignment horizontal="left" vertical="center" wrapText="1"/>
    </xf>
    <xf numFmtId="0" fontId="14" fillId="0" borderId="2" xfId="0" applyFont="1" applyFill="1" applyBorder="1" applyAlignment="1">
      <alignment horizontal="center" vertical="center"/>
    </xf>
    <xf numFmtId="0" fontId="1" fillId="0" borderId="2" xfId="0" applyFont="1" applyBorder="1" applyAlignment="1">
      <alignment horizontal="left" vertical="center" wrapText="1"/>
    </xf>
    <xf numFmtId="0" fontId="18" fillId="0" borderId="2" xfId="0" applyFont="1" applyFill="1" applyBorder="1" applyAlignment="1">
      <alignment horizontal="left" vertical="center" wrapText="1"/>
    </xf>
    <xf numFmtId="0" fontId="19" fillId="0" borderId="2" xfId="0" applyFont="1" applyFill="1" applyBorder="1" applyAlignment="1">
      <alignment horizontal="center" vertical="center" wrapText="1"/>
    </xf>
    <xf numFmtId="0" fontId="19" fillId="0" borderId="2" xfId="0" applyFont="1" applyFill="1" applyBorder="1" applyAlignment="1">
      <alignment vertical="center" wrapText="1"/>
    </xf>
    <xf numFmtId="225" fontId="18" fillId="0" borderId="2" xfId="0" applyNumberFormat="1" applyFont="1" applyFill="1" applyBorder="1" applyAlignment="1">
      <alignment horizontal="left" vertical="center" wrapText="1"/>
    </xf>
    <xf numFmtId="0" fontId="10" fillId="0" borderId="2" xfId="0" applyNumberFormat="1" applyFont="1" applyFill="1" applyBorder="1" applyAlignment="1">
      <alignment horizontal="center" vertical="center"/>
    </xf>
    <xf numFmtId="227" fontId="14" fillId="0" borderId="2" xfId="0" applyNumberFormat="1" applyFont="1" applyFill="1" applyBorder="1" applyAlignment="1">
      <alignment horizontal="center" vertical="center" wrapText="1"/>
    </xf>
    <xf numFmtId="49" fontId="15" fillId="0" borderId="4" xfId="0" applyNumberFormat="1" applyFont="1" applyFill="1" applyBorder="1" applyAlignment="1">
      <alignment horizontal="center" vertical="center" wrapText="1"/>
    </xf>
    <xf numFmtId="0" fontId="17" fillId="0" borderId="2" xfId="0" applyFont="1" applyFill="1" applyBorder="1" applyAlignment="1">
      <alignment vertical="center" wrapText="1"/>
    </xf>
    <xf numFmtId="0" fontId="17" fillId="0" borderId="4" xfId="0" applyFont="1" applyFill="1" applyBorder="1" applyAlignment="1">
      <alignment vertical="center" wrapText="1"/>
    </xf>
    <xf numFmtId="0" fontId="17" fillId="0" borderId="5" xfId="0" applyFont="1" applyFill="1" applyBorder="1" applyAlignment="1">
      <alignment vertical="center" wrapText="1"/>
    </xf>
    <xf numFmtId="0" fontId="2" fillId="0" borderId="2" xfId="0" applyFont="1" applyFill="1" applyBorder="1" applyAlignment="1">
      <alignment vertical="center" wrapText="1"/>
    </xf>
    <xf numFmtId="0" fontId="1" fillId="0" borderId="2" xfId="0" applyFont="1" applyBorder="1" applyAlignment="1">
      <alignment vertical="center" wrapText="1"/>
    </xf>
    <xf numFmtId="0" fontId="2" fillId="0" borderId="2" xfId="0" applyFont="1" applyBorder="1" applyAlignment="1">
      <alignment vertical="center" wrapText="1"/>
    </xf>
    <xf numFmtId="227" fontId="15" fillId="0" borderId="2" xfId="0" applyNumberFormat="1" applyFont="1" applyFill="1" applyBorder="1" applyAlignment="1">
      <alignment horizontal="center" vertical="center" wrapText="1"/>
    </xf>
    <xf numFmtId="0" fontId="17" fillId="0" borderId="2" xfId="0" applyFont="1" applyFill="1" applyBorder="1" applyAlignment="1">
      <alignment vertical="center"/>
    </xf>
    <xf numFmtId="0" fontId="15" fillId="0" borderId="4" xfId="0" applyNumberFormat="1" applyFont="1" applyFill="1" applyBorder="1" applyAlignment="1">
      <alignment horizontal="center" vertical="center" wrapText="1"/>
    </xf>
    <xf numFmtId="0" fontId="15" fillId="0" borderId="0" xfId="0" applyNumberFormat="1" applyFont="1" applyFill="1" applyBorder="1" applyAlignment="1">
      <alignment horizontal="center" vertical="center" wrapText="1"/>
    </xf>
    <xf numFmtId="0" fontId="20" fillId="0" borderId="2" xfId="0" applyFont="1" applyFill="1" applyBorder="1" applyAlignment="1">
      <alignment horizontal="left" vertical="center" wrapText="1"/>
    </xf>
    <xf numFmtId="0" fontId="21" fillId="0" borderId="2" xfId="0" applyFont="1" applyFill="1" applyBorder="1" applyAlignment="1">
      <alignment horizontal="left" vertical="center" wrapText="1"/>
    </xf>
    <xf numFmtId="0" fontId="1" fillId="0" borderId="2" xfId="3325" applyFont="1" applyBorder="1" applyAlignment="1">
      <alignment horizontal="left" vertical="center" wrapText="1"/>
    </xf>
    <xf numFmtId="223" fontId="15" fillId="0" borderId="2" xfId="0" applyNumberFormat="1" applyFont="1" applyFill="1" applyBorder="1" applyAlignment="1">
      <alignment horizontal="left" vertical="center" wrapText="1"/>
    </xf>
    <xf numFmtId="0" fontId="14" fillId="2" borderId="2" xfId="0" applyFont="1" applyFill="1" applyBorder="1" applyAlignment="1">
      <alignment horizontal="left" vertical="center" wrapText="1"/>
    </xf>
    <xf numFmtId="0" fontId="1" fillId="2" borderId="2" xfId="0" applyFont="1" applyFill="1" applyBorder="1" applyAlignment="1">
      <alignment horizontal="center" vertical="center" wrapText="1"/>
    </xf>
    <xf numFmtId="0" fontId="1" fillId="2" borderId="2" xfId="3325" applyFont="1" applyFill="1" applyBorder="1" applyAlignment="1">
      <alignment horizontal="center" vertical="center" wrapText="1"/>
    </xf>
    <xf numFmtId="0" fontId="1" fillId="2" borderId="2" xfId="0" applyNumberFormat="1" applyFont="1" applyFill="1" applyBorder="1" applyAlignment="1">
      <alignment horizontal="center" vertical="center"/>
    </xf>
    <xf numFmtId="223" fontId="15" fillId="2" borderId="2" xfId="0" applyNumberFormat="1" applyFont="1" applyFill="1" applyBorder="1" applyAlignment="1">
      <alignment horizontal="left" vertical="center" wrapText="1"/>
    </xf>
    <xf numFmtId="0" fontId="15" fillId="2" borderId="2" xfId="0" applyNumberFormat="1" applyFont="1" applyFill="1" applyBorder="1" applyAlignment="1">
      <alignment horizontal="center" vertical="center" wrapText="1"/>
    </xf>
    <xf numFmtId="0" fontId="14" fillId="2" borderId="2" xfId="0" applyFont="1" applyFill="1" applyBorder="1" applyAlignment="1">
      <alignment horizontal="center" vertical="center" wrapText="1"/>
    </xf>
    <xf numFmtId="0" fontId="14" fillId="0" borderId="2" xfId="0" applyFont="1" applyFill="1" applyBorder="1" applyAlignment="1">
      <alignment vertical="center" wrapText="1"/>
    </xf>
    <xf numFmtId="0" fontId="1" fillId="0" borderId="2" xfId="2478" applyNumberFormat="1" applyFont="1" applyFill="1" applyBorder="1" applyAlignment="1">
      <alignment horizontal="left" vertical="center" wrapText="1"/>
    </xf>
    <xf numFmtId="0" fontId="10" fillId="0" borderId="2" xfId="0" applyFont="1" applyBorder="1" applyAlignment="1">
      <alignment horizontal="left" vertical="center" wrapText="1"/>
    </xf>
    <xf numFmtId="0" fontId="22" fillId="0" borderId="2" xfId="0" applyFont="1" applyBorder="1" applyAlignment="1">
      <alignment horizontal="left" vertical="center" wrapText="1"/>
    </xf>
    <xf numFmtId="0" fontId="19" fillId="0" borderId="2" xfId="0" applyFont="1" applyBorder="1" applyAlignment="1">
      <alignment vertical="center" wrapText="1"/>
    </xf>
    <xf numFmtId="0" fontId="19" fillId="0" borderId="2" xfId="0" applyFont="1" applyBorder="1" applyAlignment="1">
      <alignment horizontal="left" vertical="center" wrapText="1"/>
    </xf>
    <xf numFmtId="0" fontId="19" fillId="0" borderId="2" xfId="0" applyFont="1" applyBorder="1" applyAlignment="1">
      <alignment horizontal="center" vertical="center" wrapText="1"/>
    </xf>
    <xf numFmtId="0" fontId="3" fillId="0" borderId="0" xfId="0" applyNumberFormat="1" applyFont="1" applyFill="1" applyAlignment="1">
      <alignment horizontal="center" vertical="center" wrapText="1"/>
    </xf>
    <xf numFmtId="0" fontId="1" fillId="2" borderId="2" xfId="0" applyFont="1" applyFill="1" applyBorder="1" applyAlignment="1">
      <alignment vertical="center" wrapText="1"/>
    </xf>
    <xf numFmtId="0" fontId="0" fillId="0" borderId="2" xfId="0" applyFont="1" applyBorder="1" applyAlignment="1">
      <alignment vertical="center" wrapText="1"/>
    </xf>
  </cellXfs>
  <cellStyles count="6574">
    <cellStyle name="常规" xfId="0" builtinId="0"/>
    <cellStyle name="?? 33" xfId="1"/>
    <cellStyle name="?? 28" xfId="2"/>
    <cellStyle name="货币[0]" xfId="3" builtinId="7"/>
    <cellStyle name="20% - 强调文字颜色 3" xfId="4" builtinId="38"/>
    <cellStyle name="差_2009年一般性转移支付标准工资 2 3" xfId="5"/>
    <cellStyle name="40% - Accent1 4 3" xfId="6"/>
    <cellStyle name="20% - 强调文字颜色 2 4 2 3" xfId="7"/>
    <cellStyle name="20% - Accent2 3 2 3" xfId="8"/>
    <cellStyle name="差_2009年一般性转移支付标准工资_奖励补助测算5.23新 3" xfId="9"/>
    <cellStyle name="40% - Accent2 2 4" xfId="10"/>
    <cellStyle name="输入" xfId="11" builtinId="20"/>
    <cellStyle name="Accent5 9" xfId="12"/>
    <cellStyle name="20% - 强调文字颜色 3 2 3 3" xfId="13"/>
    <cellStyle name="货币" xfId="14" builtinId="4"/>
    <cellStyle name="差_12·5整村推进项目规划表 3" xfId="15"/>
    <cellStyle name="?? 20" xfId="16"/>
    <cellStyle name="?? 15" xfId="17"/>
    <cellStyle name="40% - 强调文字颜色 2 2 3 2 2" xfId="18"/>
    <cellStyle name="Accent2 - 40%" xfId="19"/>
    <cellStyle name="千位分隔[0]" xfId="20" builtinId="6"/>
    <cellStyle name="?? [0] 4" xfId="21"/>
    <cellStyle name="40% - 强调文字颜色 4 3 4" xfId="22"/>
    <cellStyle name="_long term loan - others 300504_附件1：审计评估联合申报明细表_汇总表全套样表（4张2016年）" xfId="23"/>
    <cellStyle name="?? 2 2" xfId="24"/>
    <cellStyle name="40% - 强调文字颜色 3" xfId="25" builtinId="39"/>
    <cellStyle name="差" xfId="26" builtinId="27"/>
    <cellStyle name="差_2009年一般性转移支付标准工资_奖励补助测算7.25 3 2" xfId="27"/>
    <cellStyle name="20% - Accent4 5 3" xfId="28"/>
    <cellStyle name="60% - 强调文字颜色 1 4 2 2" xfId="29"/>
    <cellStyle name="差_1003牟定县 2 3" xfId="30"/>
    <cellStyle name="千位分隔" xfId="31" builtinId="3"/>
    <cellStyle name="60% - 强调文字颜色 3" xfId="32" builtinId="40"/>
    <cellStyle name="差_奖励补助测算5.23新" xfId="33"/>
    <cellStyle name="60% - 强调文字颜色 6 3 2" xfId="34"/>
    <cellStyle name="_Shenhua PBC package 050530_附件1：审计评估联合申报明细表_汇总表全套样表（4张2016年）" xfId="35"/>
    <cellStyle name="超链接" xfId="36" builtinId="8"/>
    <cellStyle name="差_5334_2006年迪庆县级财政报表附表 3 2" xfId="37"/>
    <cellStyle name="_ET_STYLE_NoName_00__计划样表" xfId="38"/>
    <cellStyle name="百分比" xfId="39" builtinId="5"/>
    <cellStyle name="好_县公司 4" xfId="40"/>
    <cellStyle name="已访问的超链接" xfId="41" builtinId="9"/>
    <cellStyle name="差_地方配套按人均增幅控制8.30xl 2" xfId="42"/>
    <cellStyle name="20% - Accent6 3 2 2" xfId="43"/>
    <cellStyle name="20% - 强调文字颜色 6 4 2 2" xfId="44"/>
    <cellStyle name="20% - Accent4 4" xfId="45"/>
    <cellStyle name="20% - 强调文字颜色 4 5" xfId="46"/>
    <cellStyle name="_ET_STYLE_NoName_00__Sheet3" xfId="47"/>
    <cellStyle name="注释" xfId="48" builtinId="10"/>
    <cellStyle name="60% - 强调文字颜色 2 3" xfId="49"/>
    <cellStyle name="60% - 强调文字颜色 2" xfId="50" builtinId="36"/>
    <cellStyle name="Accent4 2 3" xfId="51"/>
    <cellStyle name="标题 4" xfId="52" builtinId="19"/>
    <cellStyle name="警告文本" xfId="53" builtinId="11"/>
    <cellStyle name="40% - 强调文字颜色 2 2 4 2 2" xfId="54"/>
    <cellStyle name="标题 4 2 2 4" xfId="55"/>
    <cellStyle name="?? 10" xfId="56"/>
    <cellStyle name="20% - Accent4 3 2" xfId="57"/>
    <cellStyle name="20% - 强调文字颜色 4 4 2" xfId="58"/>
    <cellStyle name="标题" xfId="59" builtinId="15"/>
    <cellStyle name="解释性文本" xfId="60" builtinId="53"/>
    <cellStyle name="Input 13" xfId="61"/>
    <cellStyle name="20% - Accent5 2 3" xfId="62"/>
    <cellStyle name="20% - 强调文字颜色 5 3 3" xfId="63"/>
    <cellStyle name="_long term loan - others 300504_Shenhua PBC package 050530_(中企华)审计评估联合申报明细表.V1_汇总表全套样表（4张2016年）" xfId="64"/>
    <cellStyle name="_Book1_1_汇总表全套样表（4张2016年）" xfId="65"/>
    <cellStyle name="标题 1" xfId="66" builtinId="16"/>
    <cellStyle name="Input 14" xfId="67"/>
    <cellStyle name="20% - Accent5 2 4" xfId="68"/>
    <cellStyle name="20% - 强调文字颜色 5 3 4" xfId="69"/>
    <cellStyle name="20% - Accent4 3 2 2" xfId="70"/>
    <cellStyle name="20% - 强调文字颜色 4 4 2 2" xfId="71"/>
    <cellStyle name="标题 2" xfId="72" builtinId="17"/>
    <cellStyle name="60% - 强调文字颜色 1" xfId="73" builtinId="32"/>
    <cellStyle name="Accent4 2 2" xfId="74"/>
    <cellStyle name="Input 15" xfId="75"/>
    <cellStyle name="Input 20" xfId="76"/>
    <cellStyle name="20% - Accent4 3 2 3" xfId="77"/>
    <cellStyle name="20% - 强调文字颜色 4 4 2 3" xfId="78"/>
    <cellStyle name="20% - Accent5 2 5" xfId="79"/>
    <cellStyle name="标题 3" xfId="80" builtinId="18"/>
    <cellStyle name="适中 2 6 2" xfId="81"/>
    <cellStyle name="_long term loan - others 300504_Shenhua PBC package 050530_汇总表全套样表（4张2016年）" xfId="82"/>
    <cellStyle name="60% - 强调文字颜色 4" xfId="83" builtinId="44"/>
    <cellStyle name="输出" xfId="84" builtinId="21"/>
    <cellStyle name="差_2009年一般性转移支付标准工资 2" xfId="85"/>
    <cellStyle name="40% - Accent1 4" xfId="86"/>
    <cellStyle name="强调文字颜色 2 2 3 3 2" xfId="87"/>
    <cellStyle name="20% - 强调文字颜色 2 4 2" xfId="88"/>
    <cellStyle name="20% - Accent2 3 2" xfId="89"/>
    <cellStyle name="差_县公司 3 2" xfId="90"/>
    <cellStyle name="_Book1_2_汇总表全套样表（4张2016年）" xfId="91"/>
    <cellStyle name="40% - 强调文字颜色 3 3 3" xfId="92"/>
    <cellStyle name="_ET_STYLE_NoName_00__Book1_4 3" xfId="93"/>
    <cellStyle name="差_2008云南省分县市中小学教职工统计表（教育厅提供） 2 3" xfId="94"/>
    <cellStyle name="计算" xfId="95" builtinId="22"/>
    <cellStyle name="?? 2" xfId="96"/>
    <cellStyle name="标题 1 2 2 4" xfId="97"/>
    <cellStyle name="_ET_STYLE_NoName_00__县公司" xfId="98"/>
    <cellStyle name="20% - 强调文字颜色 1 4 3" xfId="99"/>
    <cellStyle name="20% - Accent1 3 3" xfId="100"/>
    <cellStyle name="40% - 强调文字颜色 4 2" xfId="101"/>
    <cellStyle name="_ET_STYLE_NoName_00__建行_汇总表全套样表（4张2016年）" xfId="102"/>
    <cellStyle name="检查单元格" xfId="103" builtinId="23"/>
    <cellStyle name="Accent3 17" xfId="104"/>
    <cellStyle name="Accent3 22" xfId="105"/>
    <cellStyle name="20% - 强调文字颜色 6" xfId="106" builtinId="50"/>
    <cellStyle name="_long term loan - others 300504" xfId="107"/>
    <cellStyle name="强调文字颜色 2" xfId="108" builtinId="33"/>
    <cellStyle name="常规 2 2 2 5" xfId="109"/>
    <cellStyle name="40% - 强调文字颜色 4 2 3 3" xfId="110"/>
    <cellStyle name="差_530623_2006年县级财政报表附表 4" xfId="111"/>
    <cellStyle name="链接单元格" xfId="112" builtinId="24"/>
    <cellStyle name="20% - Accent6 2 5" xfId="113"/>
    <cellStyle name="差_业务工作量指标 5" xfId="114"/>
    <cellStyle name="好_地方配套按人均增幅控制8.30xl 3" xfId="115"/>
    <cellStyle name="差_教育厅提供义务教育及高中教师人数（2009年1月6日）" xfId="116"/>
    <cellStyle name="_long term loan - others 300504_KPMG original version_附件1：审计评估联合申报明细表_汇总表全套样表（4张2016年）" xfId="117"/>
    <cellStyle name="表标题 2 2" xfId="118"/>
    <cellStyle name="20% - Accent6 3 3" xfId="119"/>
    <cellStyle name="20% - 强调文字颜色 6 4 3" xfId="120"/>
    <cellStyle name="汇总" xfId="121" builtinId="25"/>
    <cellStyle name="差_Book2" xfId="122"/>
    <cellStyle name="20% - 强调文字颜色 1 2 5 2 2" xfId="123"/>
    <cellStyle name="好" xfId="124" builtinId="26"/>
    <cellStyle name="差_2009年一般性转移支付标准工资_奖励补助测算7.25 4" xfId="125"/>
    <cellStyle name="差 2 3 2" xfId="126"/>
    <cellStyle name="强调文字颜色 2 2 4 2" xfId="127"/>
    <cellStyle name="20% - Accent3 2" xfId="128"/>
    <cellStyle name="20% - 强调文字颜色 3 3" xfId="129"/>
    <cellStyle name="适中" xfId="130" builtinId="28"/>
    <cellStyle name="20% - 强调文字颜色 5" xfId="131" builtinId="46"/>
    <cellStyle name="标题 5 3 3" xfId="132"/>
    <cellStyle name="强调文字颜色 1" xfId="133" builtinId="29"/>
    <cellStyle name="常规 2 2 2 4" xfId="134"/>
    <cellStyle name="40% - 强调文字颜色 4 2 3 2" xfId="135"/>
    <cellStyle name="20% - 强调文字颜色 1" xfId="136" builtinId="30"/>
    <cellStyle name="40% - 强调文字颜色 1" xfId="137" builtinId="31"/>
    <cellStyle name="t_HVAC Equipment (3) 5 2" xfId="138"/>
    <cellStyle name="差_2009年一般性转移支付标准工资 2 2" xfId="139"/>
    <cellStyle name="40% - Accent1 4 2" xfId="140"/>
    <cellStyle name="好_2009年一般性转移支付标准工资_奖励补助测算7.23 2 3" xfId="141"/>
    <cellStyle name="20% - 强调文字颜色 2 4 2 2" xfId="142"/>
    <cellStyle name="20% - Accent2 3 2 2" xfId="143"/>
    <cellStyle name="20% - 强调文字颜色 2" xfId="144" builtinId="34"/>
    <cellStyle name="40% - 强调文字颜色 2" xfId="145" builtinId="35"/>
    <cellStyle name="PSDate 2 2" xfId="146"/>
    <cellStyle name="强调文字颜色 3" xfId="147" builtinId="37"/>
    <cellStyle name="40% - 强调文字颜色 4 2 3 4" xfId="148"/>
    <cellStyle name="Accent5 25 2" xfId="149"/>
    <cellStyle name="_Part III.200406.Loan and Liabilities details.(Site Name)_Shenhua PBC package 050530" xfId="150"/>
    <cellStyle name="强调文字颜色 4" xfId="151" builtinId="41"/>
    <cellStyle name="20% - 强调文字颜色 4" xfId="152" builtinId="42"/>
    <cellStyle name="标题 5 3 2" xfId="153"/>
    <cellStyle name="40% - 强调文字颜色 4" xfId="154" builtinId="43"/>
    <cellStyle name="强调文字颜色 5" xfId="155" builtinId="45"/>
    <cellStyle name="40% - 强调文字颜色 5" xfId="156" builtinId="47"/>
    <cellStyle name="60% - 强调文字颜色 5" xfId="157" builtinId="48"/>
    <cellStyle name="?? 30 2" xfId="158"/>
    <cellStyle name="sstot 2 2 2" xfId="159"/>
    <cellStyle name="强调文字颜色 6" xfId="160" builtinId="49"/>
    <cellStyle name="强调文字颜色 2 2 4 2 2" xfId="161"/>
    <cellStyle name="20% - Accent3 2 2" xfId="162"/>
    <cellStyle name="20% - 强调文字颜色 3 3 2" xfId="163"/>
    <cellStyle name="_弱电系统设备配置报价清单" xfId="164"/>
    <cellStyle name="Heading 3 2" xfId="165"/>
    <cellStyle name="40% - 强调文字颜色 6" xfId="166" builtinId="51"/>
    <cellStyle name="差_2009年一般性转移支付标准工资_不用软件计算9.1不考虑经费管理评价xl 4 2" xfId="167"/>
    <cellStyle name="60% - 强调文字颜色 6" xfId="168" builtinId="52"/>
    <cellStyle name="差_2009年一般性转移支付标准工资_奖励补助测算7.25 (version 1) (version 1) 2" xfId="169"/>
    <cellStyle name="常规 2 2 4 2 2" xfId="170"/>
    <cellStyle name="差_03昭通 3 2" xfId="171"/>
    <cellStyle name="Accent2 6 2" xfId="172"/>
    <cellStyle name="?? 11" xfId="173"/>
    <cellStyle name="Note 9 2" xfId="174"/>
    <cellStyle name="差_检验表 2 2" xfId="175"/>
    <cellStyle name="?? 12" xfId="176"/>
    <cellStyle name="常规 2 13" xfId="177"/>
    <cellStyle name="?? [0] 2 2" xfId="178"/>
    <cellStyle name="{Date}" xfId="179"/>
    <cellStyle name="Copied 6" xfId="180"/>
    <cellStyle name="?? [0] 6 2" xfId="181"/>
    <cellStyle name="?? [0] 2" xfId="182"/>
    <cellStyle name="?? [0] 3" xfId="183"/>
    <cellStyle name="差_基础数据分析 2 2" xfId="184"/>
    <cellStyle name="?? [0] 5" xfId="185"/>
    <cellStyle name="差_基础数据分析 2 3" xfId="186"/>
    <cellStyle name="?? [0] 6" xfId="187"/>
    <cellStyle name="?? 13" xfId="188"/>
    <cellStyle name="?? [0] 7" xfId="189"/>
    <cellStyle name="40% - 强调文字颜色 1 3 4" xfId="190"/>
    <cellStyle name="差_云南省2008年中小学教职工情况（教育厅提供20090101加工整理） 5" xfId="191"/>
    <cellStyle name="差_2006年在职人员情况 2" xfId="192"/>
    <cellStyle name="常规 9 2 4" xfId="193"/>
    <cellStyle name="Accent6 12" xfId="194"/>
    <cellStyle name="_ET_STYLE_NoName_00__Book1_1_汇总表全套样表（4张2016年）" xfId="195"/>
    <cellStyle name="?? 14" xfId="196"/>
    <cellStyle name="Copied 3 3" xfId="197"/>
    <cellStyle name="??" xfId="198"/>
    <cellStyle name="?? [0]" xfId="199"/>
    <cellStyle name="{Z'0000(4 dec)}" xfId="200"/>
    <cellStyle name="?? [0] 8" xfId="201"/>
    <cellStyle name="?? 21" xfId="202"/>
    <cellStyle name="?? 16" xfId="203"/>
    <cellStyle name="?? 22" xfId="204"/>
    <cellStyle name="?? 17" xfId="205"/>
    <cellStyle name="?? 23" xfId="206"/>
    <cellStyle name="?? 18" xfId="207"/>
    <cellStyle name="Accent6 - 40% 2 2 2" xfId="208"/>
    <cellStyle name="?? 24" xfId="209"/>
    <cellStyle name="?? 19" xfId="210"/>
    <cellStyle name="40% - Accent5 5 3" xfId="211"/>
    <cellStyle name="{Comma [0]}" xfId="212"/>
    <cellStyle name="差_11大理 3 2" xfId="213"/>
    <cellStyle name="?? 30" xfId="214"/>
    <cellStyle name="?? 25" xfId="215"/>
    <cellStyle name="?? 31" xfId="216"/>
    <cellStyle name="?? 26" xfId="217"/>
    <cellStyle name="?? 32" xfId="218"/>
    <cellStyle name="?? 27" xfId="219"/>
    <cellStyle name="?? 34" xfId="220"/>
    <cellStyle name="?? 29" xfId="221"/>
    <cellStyle name="40% - 强调文字颜色 3 3 4" xfId="222"/>
    <cellStyle name="_ET_STYLE_NoName_00__Book1_4 4" xfId="223"/>
    <cellStyle name="?? 3" xfId="224"/>
    <cellStyle name="?? 3 2" xfId="225"/>
    <cellStyle name="差_云南省2008年中小学教师人数统计表 3 2" xfId="226"/>
    <cellStyle name="?? 35" xfId="227"/>
    <cellStyle name="?? 36" xfId="228"/>
    <cellStyle name="差_2007年可用财力 4 2" xfId="229"/>
    <cellStyle name="Calculation 3 2" xfId="230"/>
    <cellStyle name="?? 37" xfId="231"/>
    <cellStyle name="PSDate" xfId="232"/>
    <cellStyle name="Calculation 3 3" xfId="233"/>
    <cellStyle name="?? 38" xfId="234"/>
    <cellStyle name="40% - 强调文字颜色 3 2 3 3" xfId="235"/>
    <cellStyle name="_ET_STYLE_NoName_00_ 2_汇总表全套样表（4张2016年）" xfId="236"/>
    <cellStyle name="?? 4" xfId="237"/>
    <cellStyle name="?? 4 2" xfId="238"/>
    <cellStyle name="40% - 强调文字颜色 3 2 3 4" xfId="239"/>
    <cellStyle name="_CBRE明细表" xfId="240"/>
    <cellStyle name="?? 5" xfId="241"/>
    <cellStyle name="PSChar 8" xfId="242"/>
    <cellStyle name="?? 5 2" xfId="243"/>
    <cellStyle name="强调文字颜色 2 2 3 2 2" xfId="244"/>
    <cellStyle name="20% - 强调文字颜色 2 3 2" xfId="245"/>
    <cellStyle name="20% - Accent2 2 2" xfId="246"/>
    <cellStyle name="?? 6" xfId="247"/>
    <cellStyle name="20% - 强调文字颜色 2 3 3" xfId="248"/>
    <cellStyle name="20% - Accent2 2 3" xfId="249"/>
    <cellStyle name="?? 7" xfId="250"/>
    <cellStyle name="Title 2 2" xfId="251"/>
    <cellStyle name="20% - 强调文字颜色 2 3 4" xfId="252"/>
    <cellStyle name="20% - Accent2 2 4" xfId="253"/>
    <cellStyle name="0,0_x000d_&#10;NA_x000d_&#10;_Book1" xfId="254"/>
    <cellStyle name="?? 8" xfId="255"/>
    <cellStyle name="Title 2 3" xfId="256"/>
    <cellStyle name="20% - Accent2 2 5" xfId="257"/>
    <cellStyle name="?? 9" xfId="258"/>
    <cellStyle name="差_县级基础数据 2" xfId="259"/>
    <cellStyle name="20% - 强调文字颜色 1 2 2 3" xfId="260"/>
    <cellStyle name="??_0N-HANDLING " xfId="261"/>
    <cellStyle name="Accent6 - 40% 3" xfId="262"/>
    <cellStyle name="?鹎%U龡&amp;H?_x0008__x001c__x001c_?_x0007__x0001__x0001_" xfId="263"/>
    <cellStyle name="60% - 强调文字颜色 2 2 6 2" xfId="264"/>
    <cellStyle name="?鹎%U龡&amp;H?_x005f_x0008__x005f_x001c__x005f_x001c_?_x005f_x0007__x005f_x0001__x005f_x0001_" xfId="265"/>
    <cellStyle name="输入 8" xfId="266"/>
    <cellStyle name="差_2006年水利统计指标统计表" xfId="267"/>
    <cellStyle name="_KPMG original version_(中企华)审计评估联合申报明细表.V1" xfId="268"/>
    <cellStyle name="20% - 强调文字颜色 2 2 3 2 2" xfId="269"/>
    <cellStyle name="20% - Accent3 5 2" xfId="270"/>
    <cellStyle name="PSSpacer 7" xfId="271"/>
    <cellStyle name="@_text" xfId="272"/>
    <cellStyle name="_ET_STYLE_NoName_00__汇总表全套样表（4张2016年）" xfId="273"/>
    <cellStyle name="_KPMG original version_(中企华)审计评估联合申报明细表.V1_汇总表全套样表（4张2016年）" xfId="274"/>
    <cellStyle name="标题 1 3 2" xfId="275"/>
    <cellStyle name="强调文字颜色 3 2 4 3" xfId="276"/>
    <cellStyle name="@_text_汇总表全套样表（4张2016年）" xfId="277"/>
    <cellStyle name="@ET_Style?@font-face" xfId="278"/>
    <cellStyle name="标题 2 2 4 2 2" xfId="279"/>
    <cellStyle name="60% - 强调文字颜色 2 2 6" xfId="280"/>
    <cellStyle name="_(中企华)审计评估联合申报明细表.V1" xfId="281"/>
    <cellStyle name="差_530623_2006年县级财政报表附表 2 3" xfId="282"/>
    <cellStyle name="20% - Accent6 2 3 3" xfId="283"/>
    <cellStyle name="no dec 3" xfId="284"/>
    <cellStyle name="_(中企华)审计评估联合申报明细表.V1_汇总表全套样表（4张2016年）" xfId="285"/>
    <cellStyle name="差_下半年禁毒办案经费分配2544.3万元 2 2" xfId="286"/>
    <cellStyle name="_KPMG original version_汇总表全套样表（4张2016年）" xfId="287"/>
    <cellStyle name="_20100326高清市院遂宁检察院1080P配置清单26日改" xfId="288"/>
    <cellStyle name="_20100326高清市院遂宁检察院1080P配置清单26日改_汇总表全套样表（4张2016年）" xfId="289"/>
    <cellStyle name="_Book1" xfId="290"/>
    <cellStyle name="_Book1_1" xfId="291"/>
    <cellStyle name="40% - 强调文字颜色 5 2 7 2" xfId="292"/>
    <cellStyle name="20% - 强调文字颜色 4 2 2 2" xfId="293"/>
    <cellStyle name="20% - Accent3 2 4" xfId="294"/>
    <cellStyle name="20% - 强调文字颜色 3 3 4" xfId="295"/>
    <cellStyle name="_long term loan - others 300504_Shenhua PBC package 050530_(中企华)审计评估联合申报明细表.V1" xfId="296"/>
    <cellStyle name="20% - 强调文字颜色 4 2 2 3" xfId="297"/>
    <cellStyle name="_Book1_2" xfId="298"/>
    <cellStyle name="20% - Accent3 2 5" xfId="299"/>
    <cellStyle name="20% - 强调文字颜色 4 2 2 3 2" xfId="300"/>
    <cellStyle name="_Book1_2 2" xfId="301"/>
    <cellStyle name="_Shenhua PBC package 050530_附件1：审计评估联合申报明细表" xfId="302"/>
    <cellStyle name="差_2009年一般性转移支付标准工资_奖励补助测算5.23新 2 2 2" xfId="303"/>
    <cellStyle name="_Book1_2 3" xfId="304"/>
    <cellStyle name="_Book1_2 4" xfId="305"/>
    <cellStyle name="20% - 强调文字颜色 4 2 2 4" xfId="306"/>
    <cellStyle name="_Book1_3" xfId="307"/>
    <cellStyle name="_Book1_3 2" xfId="308"/>
    <cellStyle name="_Book1_3 2 2" xfId="309"/>
    <cellStyle name="_Book1_3 3" xfId="310"/>
    <cellStyle name="_Book1_3 4" xfId="311"/>
    <cellStyle name="_Book1_3 5" xfId="312"/>
    <cellStyle name="货币 2 3 2" xfId="313"/>
    <cellStyle name="_Book1_3 6" xfId="314"/>
    <cellStyle name="Good 4" xfId="315"/>
    <cellStyle name="_Book1_3 6 2" xfId="316"/>
    <cellStyle name="20% - 强调文字颜色 1 2" xfId="317"/>
    <cellStyle name="差_奖励补助测算5.24冯铸" xfId="318"/>
    <cellStyle name="_Book1_3 7" xfId="319"/>
    <cellStyle name="Accent4 9 2" xfId="320"/>
    <cellStyle name="20% - 强调文字颜色 3 2 2 3 2" xfId="321"/>
    <cellStyle name="常规 2 2_汇总表全套样表（4张2016年）" xfId="322"/>
    <cellStyle name="Accent1 - 20% 2" xfId="323"/>
    <cellStyle name="强调文字颜色 2 2 2 2" xfId="324"/>
    <cellStyle name="20% - 强调文字颜色 1 3" xfId="325"/>
    <cellStyle name="20% - Accent1 2" xfId="326"/>
    <cellStyle name="0,0_x000d_&#10;NA_x000d_&#10; 2" xfId="327"/>
    <cellStyle name="_Book1_3 8" xfId="328"/>
    <cellStyle name="强调文字颜色 2 2 5 2" xfId="329"/>
    <cellStyle name="20% - Accent4 2" xfId="330"/>
    <cellStyle name="20% - 强调文字颜色 4 3" xfId="331"/>
    <cellStyle name="Monétaire [0]_!!!GO" xfId="332"/>
    <cellStyle name="_Book1_汇总表全套样表（4张2016年）" xfId="333"/>
    <cellStyle name="差_高中教师人数（教育厅1.6日提供） 2 3" xfId="334"/>
    <cellStyle name="20% - Accent6 5 3" xfId="335"/>
    <cellStyle name="40% - Accent5 3 2 2" xfId="336"/>
    <cellStyle name="好_财政支出对上级的依赖程度 6 2" xfId="337"/>
    <cellStyle name="_CBRE明细表_汇总表全套样表（4张2016年）" xfId="338"/>
    <cellStyle name="PSSpacer 6" xfId="339"/>
    <cellStyle name="差_2006年分析表 2 2" xfId="340"/>
    <cellStyle name="_ET_STYLE_NoName_00_" xfId="341"/>
    <cellStyle name="差_2007年政法部门业务指标 2 2 2" xfId="342"/>
    <cellStyle name="20% - Accent4 4 3" xfId="343"/>
    <cellStyle name="PSSpacer 6 2" xfId="344"/>
    <cellStyle name="Entered 3 3" xfId="345"/>
    <cellStyle name="_ET_STYLE_NoName_00_ 2" xfId="346"/>
    <cellStyle name="差_~4190974 3 2" xfId="347"/>
    <cellStyle name="_ET_STYLE_NoName_00__Book1" xfId="348"/>
    <cellStyle name="_ET_STYLE_NoName_00__Book1_1" xfId="349"/>
    <cellStyle name="20% - 强调文字颜色 4 2 5" xfId="350"/>
    <cellStyle name="_ET_STYLE_NoName_00__Book1_1_县公司" xfId="351"/>
    <cellStyle name="_ET_STYLE_NoName_00__Book1_1_县公司_汇总表全套样表（4张2016年）" xfId="352"/>
    <cellStyle name="20% - 强调文字颜色 5 8 3" xfId="353"/>
    <cellStyle name="20% - Accent6 2 2 3" xfId="354"/>
    <cellStyle name="20% - 强调文字颜色 6 3 2 3" xfId="355"/>
    <cellStyle name="差_业务工作量指标 2 3" xfId="356"/>
    <cellStyle name="差_县级公安机关公用经费标准奖励测算方案（定稿） 5" xfId="357"/>
    <cellStyle name="_ET_STYLE_NoName_00__Book1_1_银行账户情况表_2010年12月" xfId="358"/>
    <cellStyle name="_ET_STYLE_NoName_00__Book1_1_银行账户情况表_2010年12月_汇总表全套样表（4张2016年）" xfId="359"/>
    <cellStyle name="Accent5 - 60% 4" xfId="360"/>
    <cellStyle name="Accent1 - 20% 2 2" xfId="361"/>
    <cellStyle name="强调文字颜色 2 2 2 2 2" xfId="362"/>
    <cellStyle name="20% - 强调文字颜色 1 3 2" xfId="363"/>
    <cellStyle name="20% - Accent1 2 2" xfId="364"/>
    <cellStyle name="_ET_STYLE_NoName_00__Book1_2" xfId="365"/>
    <cellStyle name="Accent5 - 60% 5" xfId="366"/>
    <cellStyle name="Accent1 - 20% 2 3" xfId="367"/>
    <cellStyle name="20% - 强调文字颜色 1 3 3" xfId="368"/>
    <cellStyle name="20% - Accent1 2 3" xfId="369"/>
    <cellStyle name="40% - 强调文字颜色 3 2" xfId="370"/>
    <cellStyle name="_ET_STYLE_NoName_00__Book1_3" xfId="371"/>
    <cellStyle name="_ET_STYLE_NoName_00__Book1_3_汇总表全套样表（4张2016年）" xfId="372"/>
    <cellStyle name="20% - 强调文字颜色 1 3 4" xfId="373"/>
    <cellStyle name="20% - Accent1 2 4" xfId="374"/>
    <cellStyle name="40% - 强调文字颜色 3 3" xfId="375"/>
    <cellStyle name="_ET_STYLE_NoName_00__Book1_4" xfId="376"/>
    <cellStyle name="40% - 强调文字颜色 3 3 2" xfId="377"/>
    <cellStyle name="_ET_STYLE_NoName_00__Book1_4 2" xfId="378"/>
    <cellStyle name="差_Book1 5" xfId="379"/>
    <cellStyle name="Accent4 8" xfId="380"/>
    <cellStyle name="40% - 强调文字颜色 4 2 7 2" xfId="381"/>
    <cellStyle name="20% - 强调文字颜色 3 2 2 2" xfId="382"/>
    <cellStyle name="_ET_STYLE_NoName_00__Book1_4_汇总表全套样表（4张2016年）" xfId="383"/>
    <cellStyle name="40% - 强调文字颜色 3 2 5 2 3" xfId="384"/>
    <cellStyle name="强调文字颜色 2 2 6" xfId="385"/>
    <cellStyle name="20% - Accent5" xfId="386"/>
    <cellStyle name="Accent2 10 2" xfId="387"/>
    <cellStyle name="_ET_STYLE_NoName_00__Book1_汇总表全套样表（4张2016年）" xfId="388"/>
    <cellStyle name="20% - 强调文字颜色 5 2 4 2 2" xfId="389"/>
    <cellStyle name="_ET_STYLE_NoName_00__Book1_县公司" xfId="390"/>
    <cellStyle name="_ET_STYLE_NoName_00__Book1_银行账户情况表_2010年12月" xfId="391"/>
    <cellStyle name="差_2006年水利统计指标统计表 3" xfId="392"/>
    <cellStyle name="_ET_STYLE_NoName_00__Sheet3_汇总表全套样表（4张2016年）" xfId="393"/>
    <cellStyle name="_ET_STYLE_NoName_00__甘南州" xfId="394"/>
    <cellStyle name="20% - 强调文字颜色 4 2 6 2" xfId="395"/>
    <cellStyle name="差_第五部分(才淼、饶永宏）" xfId="396"/>
    <cellStyle name="Accent1 - 20% 5" xfId="397"/>
    <cellStyle name="60% - Accent4 2 2 2" xfId="398"/>
    <cellStyle name="20% - 强调文字颜色 1 6" xfId="399"/>
    <cellStyle name="20% - Accent1 5" xfId="400"/>
    <cellStyle name="_ET_STYLE_NoName_00__甘南州_汇总表全套样表（4张2016年）" xfId="401"/>
    <cellStyle name="20% - Accent6 4" xfId="402"/>
    <cellStyle name="20% - 强调文字颜色 6 5" xfId="403"/>
    <cellStyle name="差_奖励补助测算7.25 (version 1) (version 1)" xfId="404"/>
    <cellStyle name="_ET_STYLE_NoName_00__建行" xfId="405"/>
    <cellStyle name="20% - Accent6 3 4" xfId="406"/>
    <cellStyle name="20% - 强调文字颜色 6 4 4" xfId="407"/>
    <cellStyle name="_ET_STYLE_NoName_00__酒泉市" xfId="408"/>
    <cellStyle name="Accent3 5 2" xfId="409"/>
    <cellStyle name="强调文字颜色 2 2 7" xfId="410"/>
    <cellStyle name="20% - Accent6" xfId="411"/>
    <cellStyle name="适中 2 3 2 2" xfId="412"/>
    <cellStyle name="_ET_STYLE_NoName_00__酒泉市_汇总表全套样表（4张2016年）" xfId="413"/>
    <cellStyle name="Accent2 16" xfId="414"/>
    <cellStyle name="Accent2 21" xfId="415"/>
    <cellStyle name="差_不用软件计算9.1不考虑经费管理评价xl 2 3" xfId="416"/>
    <cellStyle name="_Part III.200406.Loan and Liabilities details.(Site Name)_附件1：审计评估联合申报明细表_汇总表全套样表（4张2016年）" xfId="417"/>
    <cellStyle name="40% - 强调文字颜色 5 2 5 2 2" xfId="418"/>
    <cellStyle name="_ET_STYLE_NoName_00__临夏州" xfId="419"/>
    <cellStyle name="20% - Accent2 2 3 3" xfId="420"/>
    <cellStyle name="Accent4 26 2" xfId="421"/>
    <cellStyle name="_ET_STYLE_NoName_00__临夏州_汇总表全套样表（4张2016年）" xfId="422"/>
    <cellStyle name="_ET_STYLE_NoName_00__天水市" xfId="423"/>
    <cellStyle name="_ET_STYLE_NoName_00__天水市_汇总表全套样表（4张2016年）" xfId="424"/>
    <cellStyle name="20% - 强调文字颜色 2 2 6" xfId="425"/>
    <cellStyle name="Note 8 3 2" xfId="426"/>
    <cellStyle name="Copied 5 2" xfId="427"/>
    <cellStyle name="_ET_STYLE_NoName_00__武威市" xfId="428"/>
    <cellStyle name="好_1003牟定县 4" xfId="429"/>
    <cellStyle name="Accent5 - 40% 3" xfId="430"/>
    <cellStyle name="Accent1 14" xfId="431"/>
    <cellStyle name="20% - 强调文字颜色 2 2 5 2" xfId="432"/>
    <cellStyle name="差_奖励补助测算5.23新 2 2" xfId="433"/>
    <cellStyle name="60% - Accent1 3 2" xfId="434"/>
    <cellStyle name="20% - Accent5 5" xfId="435"/>
    <cellStyle name="20% - 强调文字颜色 5 6" xfId="436"/>
    <cellStyle name="60% - 强调文字颜色 3 4" xfId="437"/>
    <cellStyle name="_ET_STYLE_NoName_00__武威市_汇总表全套样表（4张2016年）" xfId="438"/>
    <cellStyle name="差_地方配套按人均增幅控制8.30xl 2 3" xfId="439"/>
    <cellStyle name="20% - Accent1 2 3 2" xfId="440"/>
    <cellStyle name="60% - 强调文字颜色 4 2 7" xfId="441"/>
    <cellStyle name="InputArea 5" xfId="442"/>
    <cellStyle name="40% - 强调文字颜色 3 2 2" xfId="443"/>
    <cellStyle name="_ET_STYLE_NoName_00__县公司_汇总表全套样表（4张2016年）" xfId="444"/>
    <cellStyle name="_ET_STYLE_NoName_00__银行账户情况表_2010年12月" xfId="445"/>
    <cellStyle name="_ET_STYLE_NoName_00__银行账户情况表_2010年12月_汇总表全套样表（4张2016年）" xfId="446"/>
    <cellStyle name="20% - Accent6 2 2" xfId="447"/>
    <cellStyle name="20% - 强调文字颜色 6 3 2" xfId="448"/>
    <cellStyle name="差_业务工作量指标 2" xfId="449"/>
    <cellStyle name="_ET_STYLE_NoName_00__云南水利电力有限公司" xfId="450"/>
    <cellStyle name="强调文字颜色 2 2 6 2" xfId="451"/>
    <cellStyle name="20% - Accent5 2" xfId="452"/>
    <cellStyle name="20% - 强调文字颜色 5 3" xfId="453"/>
    <cellStyle name="_ET_STYLE_NoName_00__云南水利电力有限公司_汇总表全套样表（4张2016年）" xfId="454"/>
    <cellStyle name="_KPMG original version" xfId="455"/>
    <cellStyle name="_Shenhua PBC package 050530_(中企华)审计评估联合申报明细表.V1_汇总表全套样表（4张2016年）" xfId="456"/>
    <cellStyle name="_KPMG original version_附件1：审计评估联合申报明细表" xfId="457"/>
    <cellStyle name="标题 1 8" xfId="458"/>
    <cellStyle name="好_2008云南省分县市中小学教职工统计表（教育厅提供） 2" xfId="459"/>
    <cellStyle name="20% - 强调文字颜色 1 8 2" xfId="460"/>
    <cellStyle name="差_00省级(定稿) 2 3" xfId="461"/>
    <cellStyle name="_KPMG original version_附件1：审计评估联合申报明细表_汇总表全套样表（4张2016年）" xfId="462"/>
    <cellStyle name="标题 2 4 3" xfId="463"/>
    <cellStyle name="_long term loan - others 300504_(中企华)审计评估联合申报明细表.V1" xfId="464"/>
    <cellStyle name="差_2008年县级公安保障标准落实奖励经费分配测算 5 2" xfId="465"/>
    <cellStyle name="20% - Accent6 3" xfId="466"/>
    <cellStyle name="20% - 强调文字颜色 6 4" xfId="467"/>
    <cellStyle name="60% - 强调文字颜色 4 2" xfId="468"/>
    <cellStyle name="好_2009年一般性转移支付标准工资_地方配套按人均增幅控制8.30一般预算平均增幅、人均可用财力平均增幅两次控制、社会治安系数调整、案件数调整xl 4" xfId="469"/>
    <cellStyle name="_long term loan - others 300504_(中企华)审计评估联合申报明细表.V1_汇总表全套样表（4张2016年）" xfId="470"/>
    <cellStyle name="Accent3 - 60% 3" xfId="471"/>
    <cellStyle name="Accent1 - 60% 3 2" xfId="472"/>
    <cellStyle name="_long term loan - others 300504_KPMG original version" xfId="473"/>
    <cellStyle name="差_2009年一般性转移支付标准工资_地方配套按人均增幅控制8.30xl 5" xfId="474"/>
    <cellStyle name="_long term loan - others 300504_KPMG original version_(中企华)审计评估联合申报明细表.V1" xfId="475"/>
    <cellStyle name="差_2009年一般性转移支付标准工资_~5676413" xfId="476"/>
    <cellStyle name="_long term loan - others 300504_KPMG original version_(中企华)审计评估联合申报明细表.V1_汇总表全套样表（4张2016年）" xfId="477"/>
    <cellStyle name="Copied" xfId="478"/>
    <cellStyle name="好_2008云南省分县市中小学教职工统计表（教育厅提供）" xfId="479"/>
    <cellStyle name="20% - 强调文字颜色 1 8" xfId="480"/>
    <cellStyle name="20% - Accent1 7" xfId="481"/>
    <cellStyle name="_本部汇总_汇总表全套样表（4张2016年）" xfId="482"/>
    <cellStyle name="PSInt 6 2" xfId="483"/>
    <cellStyle name="Input 15 2 2" xfId="484"/>
    <cellStyle name="Input 20 2 2" xfId="485"/>
    <cellStyle name="_long term loan - others 300504_KPMG original version_附件1：审计评估联合申报明细表" xfId="486"/>
    <cellStyle name="_long term loan - others 300504_KPMG original version_汇总表全套样表（4张2016年）" xfId="487"/>
    <cellStyle name="20% - Accent3 2 3 2" xfId="488"/>
    <cellStyle name="Input 6 2" xfId="489"/>
    <cellStyle name="_long term loan - others 300504_Shenhua PBC package 050530" xfId="490"/>
    <cellStyle name="20% - Accent3 2 3" xfId="491"/>
    <cellStyle name="20% - 强调文字颜色 3 3 3" xfId="492"/>
    <cellStyle name="适中 3" xfId="493"/>
    <cellStyle name="{Thousand}" xfId="494"/>
    <cellStyle name="Accent5 14 2" xfId="495"/>
    <cellStyle name="60% - 强调文字颜色 5 2 2 4" xfId="496"/>
    <cellStyle name="Input 6" xfId="497"/>
    <cellStyle name="_long term loan - others 300504_Shenhua PBC package 050530_附件1：审计评估联合申报明细表" xfId="498"/>
    <cellStyle name="60% - 强调文字颜色 1 2 7" xfId="499"/>
    <cellStyle name="_long term loan - others 300504_Shenhua PBC package 050530_附件1：审计评估联合申报明细表_汇总表全套样表（4张2016年）" xfId="500"/>
    <cellStyle name="差_Book1_银行账户情况表_2010年12月 3" xfId="501"/>
    <cellStyle name="20% - 强调文字颜色 2 2 6 2" xfId="502"/>
    <cellStyle name="差_奖励补助测算5.23新 3 2" xfId="503"/>
    <cellStyle name="差_高中教师人数（教育厅1.6日提供） 2" xfId="504"/>
    <cellStyle name="60% - Accent1 4 2" xfId="505"/>
    <cellStyle name="20% - Accent6 5" xfId="506"/>
    <cellStyle name="20% - 强调文字颜色 6 6" xfId="507"/>
    <cellStyle name="_审计调查表.V3_汇总表全套样表（4张2016年）" xfId="508"/>
    <cellStyle name="_long term loan - others 300504_附件1：审计评估联合申报明细表" xfId="509"/>
    <cellStyle name="差_Book1_甘南州 3 4" xfId="510"/>
    <cellStyle name="好_05玉溪 4" xfId="511"/>
    <cellStyle name="_long term loan - others 300504_汇总表全套样表（4张2016年）" xfId="512"/>
    <cellStyle name="差_云南农村义务教育统计表" xfId="513"/>
    <cellStyle name="_long term loan - others 300504_审计调查表.V3" xfId="514"/>
    <cellStyle name="Accent2 - 40% 3 2" xfId="515"/>
    <cellStyle name="20% - 强调文字颜色 2 2 4 3" xfId="516"/>
    <cellStyle name="20% - Accent4 6" xfId="517"/>
    <cellStyle name="20% - 强调文字颜色 4 7" xfId="518"/>
    <cellStyle name="差_1003牟定县 3" xfId="519"/>
    <cellStyle name="60% - Accent1 2 3" xfId="520"/>
    <cellStyle name="差_指标五 3 2" xfId="521"/>
    <cellStyle name="_long term loan - others 300504_审计调查表.V3_汇总表全套样表（4张2016年）" xfId="522"/>
    <cellStyle name="_norma1" xfId="523"/>
    <cellStyle name="_Part III.200406.Loan and Liabilities details.(Site Name)" xfId="524"/>
    <cellStyle name="20% - 强调文字颜色 2 2 5 2 3" xfId="525"/>
    <cellStyle name="20% - Accent5 5 3" xfId="526"/>
    <cellStyle name="_Part III.200406.Loan and Liabilities details.(Site Name)_(中企华)审计评估联合申报明细表.V1" xfId="527"/>
    <cellStyle name="_Part III.200406.Loan and Liabilities details.(Site Name)_(中企华)审计评估联合申报明细表.V1_汇总表全套样表（4张2016年）" xfId="528"/>
    <cellStyle name="20% - 强调文字颜色 2 2 4 2 2" xfId="529"/>
    <cellStyle name="20% - Accent4 5 2" xfId="530"/>
    <cellStyle name="差_1003牟定县 2 2" xfId="531"/>
    <cellStyle name="60% - Accent1 2 2 2" xfId="532"/>
    <cellStyle name="60% - 强调文字颜色 2 4 2" xfId="533"/>
    <cellStyle name="_Part III.200406.Loan and Liabilities details.(Site Name)_KPMG original version" xfId="534"/>
    <cellStyle name="差_云南省2008年中小学教职工情况（教育厅提供20090101加工整理） 4 2" xfId="535"/>
    <cellStyle name="常规 9 2 3 2" xfId="536"/>
    <cellStyle name="Accent6 11 2" xfId="537"/>
    <cellStyle name="_Part III.200406.Loan and Liabilities details.(Site Name)_KPMG original version_(中企华)审计评估联合申报明细表.V1" xfId="538"/>
    <cellStyle name="60% - 强调文字颜色 2 2 5 3" xfId="539"/>
    <cellStyle name="_Part III.200406.Loan and Liabilities details.(Site Name)_KPMG original version_(中企华)审计评估联合申报明细表.V1_汇总表全套样表（4张2016年）" xfId="540"/>
    <cellStyle name="Currency [0] 2 2" xfId="541"/>
    <cellStyle name="Accent4 9" xfId="542"/>
    <cellStyle name="20% - 强调文字颜色 3 2 2 3" xfId="543"/>
    <cellStyle name="Accent1 - 20%" xfId="544"/>
    <cellStyle name="强调文字颜色 2 2 2" xfId="545"/>
    <cellStyle name="20% - Accent1" xfId="546"/>
    <cellStyle name="0,0_x000d_&#10;NA_x000d_&#10;" xfId="547"/>
    <cellStyle name="_Part III.200406.Loan and Liabilities details.(Site Name)_KPMG original version_附件1：审计评估联合申报明细表" xfId="548"/>
    <cellStyle name="差_财政支出对上级的依赖程度 7" xfId="549"/>
    <cellStyle name="Accent4 8 2" xfId="550"/>
    <cellStyle name="20% - 强调文字颜色 3 2 2 2 2" xfId="551"/>
    <cellStyle name="差_2009年一般性转移支付标准工资_地方配套按人均增幅控制8.31（调整结案率后）xl 5" xfId="552"/>
    <cellStyle name="_Part III.200406.Loan and Liabilities details.(Site Name)_KPMG original version_附件1：审计评估联合申报明细表_汇总表全套样表（4张2016年）" xfId="553"/>
    <cellStyle name="20% - 强调文字颜色 3 2" xfId="554"/>
    <cellStyle name="_Part III.200406.Loan and Liabilities details.(Site Name)_KPMG original version_汇总表全套样表（4张2016年）" xfId="555"/>
    <cellStyle name="40% - 强调文字颜色 2 2 9" xfId="556"/>
    <cellStyle name="20% - 强调文字颜色 1 2 4" xfId="557"/>
    <cellStyle name="_Part III.200406.Loan and Liabilities details.(Site Name)_Shenhua PBC package 050530_附件1：审计评估联合申报明细表_汇总表全套样表（4张2016年）" xfId="558"/>
    <cellStyle name="_Part III.200406.Loan and Liabilities details.(Site Name)_Shenhua PBC package 050530_(中企华)审计评估联合申报明细表.V1" xfId="559"/>
    <cellStyle name="_Part III.200406.Loan and Liabilities details.(Site Name)_Shenhua PBC package 050530_(中企华)审计评估联合申报明细表.V1_汇总表全套样表（4张2016年）" xfId="560"/>
    <cellStyle name="Accent3 - 40% 2 2 2" xfId="561"/>
    <cellStyle name="Accent1 - 20% 4" xfId="562"/>
    <cellStyle name="强调文字颜色 2 2 2 4" xfId="563"/>
    <cellStyle name="20% - 强调文字颜色 1 5" xfId="564"/>
    <cellStyle name="20% - Accent1 4" xfId="565"/>
    <cellStyle name="_Part III.200406.Loan and Liabilities details.(Site Name)_Shenhua PBC package 050530_附件1：审计评估联合申报明细表" xfId="566"/>
    <cellStyle name="强调文字颜色 2 2 7 2" xfId="567"/>
    <cellStyle name="20% - Accent6 2" xfId="568"/>
    <cellStyle name="20% - 强调文字颜色 6 3" xfId="569"/>
    <cellStyle name="差_业务工作量指标" xfId="570"/>
    <cellStyle name="_Part III.200406.Loan and Liabilities details.(Site Name)_Shenhua PBC package 050530_汇总表全套样表（4张2016年）" xfId="571"/>
    <cellStyle name="强调文字颜色 2 2 3 2" xfId="572"/>
    <cellStyle name="20% - 强调文字颜色 2 3" xfId="573"/>
    <cellStyle name="20% - Accent2 2" xfId="574"/>
    <cellStyle name="20% - Accent5 3 2 2" xfId="575"/>
    <cellStyle name="20% - 强调文字颜色 5 4 2 2" xfId="576"/>
    <cellStyle name="差_县公司 2" xfId="577"/>
    <cellStyle name="标题 1 2 6 2" xfId="578"/>
    <cellStyle name="_Part III.200406.Loan and Liabilities details.(Site Name)_附件1：审计评估联合申报明细表" xfId="579"/>
    <cellStyle name="_Part III.200406.Loan and Liabilities details.(Site Name)_汇总表全套样表（4张2016年）" xfId="580"/>
    <cellStyle name="差_云南农村义务教育统计表 5" xfId="581"/>
    <cellStyle name="_Part III.200406.Loan and Liabilities details.(Site Name)_审计调查表.V3" xfId="582"/>
    <cellStyle name="好_2011计划表 2" xfId="583"/>
    <cellStyle name="_Part III.200406.Loan and Liabilities details.(Site Name)_审计调查表.V3_汇总表全套样表（4张2016年）" xfId="584"/>
    <cellStyle name="差_下半年禁毒办案经费分配2544.3万元 5" xfId="585"/>
    <cellStyle name="_Sheet1" xfId="586"/>
    <cellStyle name="_Sheet1_汇总表全套样表（4张2016年）" xfId="587"/>
    <cellStyle name="_Shenhua PBC package 050530" xfId="588"/>
    <cellStyle name="差_奖励补助测算5.22测试 5" xfId="589"/>
    <cellStyle name="40% - 强调文字颜色 2 2 7 2" xfId="590"/>
    <cellStyle name="20% - 强调文字颜色 1 2 2 2" xfId="591"/>
    <cellStyle name="常规 5 2 5" xfId="592"/>
    <cellStyle name="Pourcentage_pldt" xfId="593"/>
    <cellStyle name="Note 2" xfId="594"/>
    <cellStyle name="_Shenhua PBC package 050530_(中企华)审计评估联合申报明细表.V1" xfId="595"/>
    <cellStyle name="_Shenhua PBC package 050530_汇总表全套样表（4张2016年）" xfId="596"/>
    <cellStyle name="_本部汇总" xfId="597"/>
    <cellStyle name="差_地方配套按人均增幅控制8.30xl 3" xfId="598"/>
    <cellStyle name="好_2007年可用财力 5 2" xfId="599"/>
    <cellStyle name="20% - Accent6 3 2 3" xfId="600"/>
    <cellStyle name="20% - 强调文字颜色 6 4 2 3" xfId="601"/>
    <cellStyle name="差_基础数据分析 5" xfId="602"/>
    <cellStyle name="标题 1 2 2" xfId="603"/>
    <cellStyle name="强调文字颜色 3 2 3 3" xfId="604"/>
    <cellStyle name="_房屋建筑评估申报表" xfId="605"/>
    <cellStyle name="差_地方配套按人均增幅控制8.30xl" xfId="606"/>
    <cellStyle name="60% - 强调文字颜色 1 2 10" xfId="607"/>
    <cellStyle name="20% - Accent6 3 2" xfId="608"/>
    <cellStyle name="20% - 强调文字颜色 6 4 2" xfId="609"/>
    <cellStyle name="Neutral 2" xfId="610"/>
    <cellStyle name="标题 2 2 6" xfId="611"/>
    <cellStyle name="_房屋建筑评估申报表_汇总表全套样表（4张2016年）" xfId="612"/>
    <cellStyle name="20% - 强调文字颜色 1 2 5 2 3" xfId="613"/>
    <cellStyle name="Accent3 - 60% 3 2" xfId="614"/>
    <cellStyle name="_附件1：审计评估联合申报明细表" xfId="615"/>
    <cellStyle name="t_HVAC Equipment (3) 2 2 2" xfId="616"/>
    <cellStyle name="Accent4 12 2" xfId="617"/>
    <cellStyle name="_附件1：审计评估联合申报明细表_汇总表全套样表（4张2016年）" xfId="618"/>
    <cellStyle name="Linked Cell 4 2" xfId="619"/>
    <cellStyle name="_和政县2013年第二批计划表（上报）(1)" xfId="620"/>
    <cellStyle name="_南方电网" xfId="621"/>
    <cellStyle name="20% - Accent4 2 3 3" xfId="622"/>
    <cellStyle name="差_2009年一般性转移支付标准工资_~5676413 2" xfId="623"/>
    <cellStyle name="常规 5 5" xfId="624"/>
    <cellStyle name="Copied 2" xfId="625"/>
    <cellStyle name="常规 4 3 3" xfId="626"/>
    <cellStyle name="_南方电网_汇总表全套样表（4张2016年）" xfId="627"/>
    <cellStyle name="好_Book2 3" xfId="628"/>
    <cellStyle name="Accent2 26" xfId="629"/>
    <cellStyle name="强调文字颜色 6 2 3" xfId="630"/>
    <cellStyle name="_审计调查表.V3" xfId="631"/>
    <cellStyle name="_文函专递0211-施工企业调查表（附件）" xfId="632"/>
    <cellStyle name="差_2009年一般性转移支付标准工资 3" xfId="633"/>
    <cellStyle name="40% - Accent1 5" xfId="634"/>
    <cellStyle name="20% - 强调文字颜色 2 4 3" xfId="635"/>
    <cellStyle name="20% - Accent2 3 3" xfId="636"/>
    <cellStyle name="差_不用软件计算9.1不考虑经费管理评价xl 4" xfId="637"/>
    <cellStyle name="_文函专递0211-施工企业调查表（附件）_汇总表全套样表（4张2016年）" xfId="638"/>
    <cellStyle name="差 3" xfId="639"/>
    <cellStyle name="{Comma}" xfId="640"/>
    <cellStyle name="常规 2 4" xfId="641"/>
    <cellStyle name="{Thousand [0]}" xfId="642"/>
    <cellStyle name="per.style" xfId="643"/>
    <cellStyle name="60% - Accent4" xfId="644"/>
    <cellStyle name="Accent1 25" xfId="645"/>
    <cellStyle name="{Month}" xfId="646"/>
    <cellStyle name="{Percent}" xfId="647"/>
    <cellStyle name="差_2008云南省分县市中小学教职工统计表（教育厅提供）" xfId="648"/>
    <cellStyle name="{Z'0000(1 dec)}" xfId="649"/>
    <cellStyle name="Accent5 - 60% 4 2" xfId="650"/>
    <cellStyle name="差_2009年一般性转移支付标准工资_奖励补助测算5.24冯铸" xfId="651"/>
    <cellStyle name="Accent1 - 20% 2 2 2" xfId="652"/>
    <cellStyle name="20% - 强调文字颜色 1 3 2 2" xfId="653"/>
    <cellStyle name="20% - Accent1 2 2 2" xfId="654"/>
    <cellStyle name="20% - 强调文字颜色 1 3 2 3" xfId="655"/>
    <cellStyle name="20% - Accent1 2 2 3" xfId="656"/>
    <cellStyle name="20% - Accent1 2 3 3" xfId="657"/>
    <cellStyle name="20% - Accent1 2 5" xfId="658"/>
    <cellStyle name="标题 4 2 7 2" xfId="659"/>
    <cellStyle name="Accent1 - 20% 3" xfId="660"/>
    <cellStyle name="强调文字颜色 2 2 2 3" xfId="661"/>
    <cellStyle name="20% - 强调文字颜色 1 4" xfId="662"/>
    <cellStyle name="20% - Accent1 3" xfId="663"/>
    <cellStyle name="Accent1 - 20% 3 2" xfId="664"/>
    <cellStyle name="强调文字颜色 2 2 2 3 2" xfId="665"/>
    <cellStyle name="20% - 强调文字颜色 1 4 2" xfId="666"/>
    <cellStyle name="20% - Accent1 3 2" xfId="667"/>
    <cellStyle name="20% - 强调文字颜色 1 4 2 2" xfId="668"/>
    <cellStyle name="20% - Accent1 3 2 2" xfId="669"/>
    <cellStyle name="20% - 强调文字颜色 1 4 2 3" xfId="670"/>
    <cellStyle name="20% - Accent1 3 2 3" xfId="671"/>
    <cellStyle name="20% - 强调文字颜色 1 4 4" xfId="672"/>
    <cellStyle name="20% - Accent1 3 4" xfId="673"/>
    <cellStyle name="Accent1 - 20% 4 2" xfId="674"/>
    <cellStyle name="20% - Accent1 4 2" xfId="675"/>
    <cellStyle name="20% - Accent1 4 3" xfId="676"/>
    <cellStyle name="20% - Accent1 5 2" xfId="677"/>
    <cellStyle name="20% - Accent3 2 2 2" xfId="678"/>
    <cellStyle name="20% - 强调文字颜色 3 3 2 2" xfId="679"/>
    <cellStyle name="差_03昭通" xfId="680"/>
    <cellStyle name="20% - Accent1 5 3" xfId="681"/>
    <cellStyle name="差_建行 2 2 2" xfId="682"/>
    <cellStyle name="好_检验表（调整后） 3" xfId="683"/>
    <cellStyle name="60% - 强调文字颜色 4 4 2 2" xfId="684"/>
    <cellStyle name="20% - 强调文字颜色 1 7" xfId="685"/>
    <cellStyle name="20% - Accent1 6" xfId="686"/>
    <cellStyle name="20% - 强调文字颜色 3 2 2 4" xfId="687"/>
    <cellStyle name="20% - Accent5 3 2" xfId="688"/>
    <cellStyle name="20% - 强调文字颜色 5 4 2" xfId="689"/>
    <cellStyle name="sstot 5 2" xfId="690"/>
    <cellStyle name="强调文字颜色 2 2 3" xfId="691"/>
    <cellStyle name="20% - Accent2" xfId="692"/>
    <cellStyle name="20% - 强调文字颜色 2 3 2 2" xfId="693"/>
    <cellStyle name="20% - Accent2 2 2 2" xfId="694"/>
    <cellStyle name="20% - 强调文字颜色 2 3 2 3" xfId="695"/>
    <cellStyle name="20% - Accent2 2 2 3" xfId="696"/>
    <cellStyle name="20% - Accent2 2 3 2" xfId="697"/>
    <cellStyle name="差_2009年一般性转移支付标准工资" xfId="698"/>
    <cellStyle name="强调文字颜色 2 2 3 3" xfId="699"/>
    <cellStyle name="20% - 强调文字颜色 2 4" xfId="700"/>
    <cellStyle name="20% - Accent2 3" xfId="701"/>
    <cellStyle name="20% - Accent5 3 2 3" xfId="702"/>
    <cellStyle name="20% - 强调文字颜色 5 4 2 3" xfId="703"/>
    <cellStyle name="差_2009年一般性转移支付标准工资 4" xfId="704"/>
    <cellStyle name="Title 3 2" xfId="705"/>
    <cellStyle name="40% - Accent1 6" xfId="706"/>
    <cellStyle name="20% - 强调文字颜色 2 4 4" xfId="707"/>
    <cellStyle name="20% - Accent2 3 4" xfId="708"/>
    <cellStyle name="强调文字颜色 2 2 3 4" xfId="709"/>
    <cellStyle name="20% - 强调文字颜色 2 5" xfId="710"/>
    <cellStyle name="20% - Accent2 4" xfId="711"/>
    <cellStyle name="40% - Accent2 4" xfId="712"/>
    <cellStyle name="20% - Accent2 4 2" xfId="713"/>
    <cellStyle name="40% - Accent2 5" xfId="714"/>
    <cellStyle name="20% - Accent2 4 3" xfId="715"/>
    <cellStyle name="20% - 强调文字颜色 2 6" xfId="716"/>
    <cellStyle name="20% - Accent2 5" xfId="717"/>
    <cellStyle name="差_汇总-县级财政报表附表 3 2" xfId="718"/>
    <cellStyle name="40% - 强调文字颜色 3 2 7 2" xfId="719"/>
    <cellStyle name="20% - 强调文字颜色 2 2 2 2" xfId="720"/>
    <cellStyle name="好_检验表（调整后） 5" xfId="721"/>
    <cellStyle name="20% - 强调文字颜色 2 2 2 2 2" xfId="722"/>
    <cellStyle name="40% - Accent3 4" xfId="723"/>
    <cellStyle name="20% - Accent2 5 2" xfId="724"/>
    <cellStyle name="20% - Accent3 3 2 2" xfId="725"/>
    <cellStyle name="20% - 强调文字颜色 3 4 2 2" xfId="726"/>
    <cellStyle name="20% - Accent2 5 3" xfId="727"/>
    <cellStyle name="60% - 强调文字颜色 1 2 2 2" xfId="728"/>
    <cellStyle name="40% - Accent3 5" xfId="729"/>
    <cellStyle name="20% - 强调文字颜色 2 7" xfId="730"/>
    <cellStyle name="20% - Accent2 6" xfId="731"/>
    <cellStyle name="20% - 强调文字颜色 2 2 2 3" xfId="732"/>
    <cellStyle name="样式 1" xfId="733"/>
    <cellStyle name="Prefilled" xfId="734"/>
    <cellStyle name="20% - 强调文字颜色 2 8" xfId="735"/>
    <cellStyle name="20% - Accent2 7" xfId="736"/>
    <cellStyle name="20% - 强调文字颜色 2 2 2 4" xfId="737"/>
    <cellStyle name="20% - Accent5 3 3" xfId="738"/>
    <cellStyle name="20% - 强调文字颜色 5 4 3" xfId="739"/>
    <cellStyle name="强调文字颜色 2 2 4" xfId="740"/>
    <cellStyle name="20% - Accent3" xfId="741"/>
    <cellStyle name="差_历年教师人数 5 2" xfId="742"/>
    <cellStyle name="20% - Accent3 2 2 3" xfId="743"/>
    <cellStyle name="20% - 强调文字颜色 3 3 2 3" xfId="744"/>
    <cellStyle name="20% - Accent3 2 3 3" xfId="745"/>
    <cellStyle name="强调文字颜色 2 2 4 3" xfId="746"/>
    <cellStyle name="20% - Accent3 3" xfId="747"/>
    <cellStyle name="20% - 强调文字颜色 3 4" xfId="748"/>
    <cellStyle name="20% - Accent3 3 2" xfId="749"/>
    <cellStyle name="20% - 强调文字颜色 3 4 2" xfId="750"/>
    <cellStyle name="20% - Accent3 3 2 3" xfId="751"/>
    <cellStyle name="20% - 强调文字颜色 3 4 2 3" xfId="752"/>
    <cellStyle name="20% - Accent3 3 3" xfId="753"/>
    <cellStyle name="20% - 强调文字颜色 3 4 3" xfId="754"/>
    <cellStyle name="20% - 强调文字颜色 4 2 3 2" xfId="755"/>
    <cellStyle name="20% - Accent3 3 4" xfId="756"/>
    <cellStyle name="20% - 强调文字颜色 3 4 4" xfId="757"/>
    <cellStyle name="60% - 强调文字颜色 1 3" xfId="758"/>
    <cellStyle name="20% - 强调文字颜色 1 2 10" xfId="759"/>
    <cellStyle name="差_M03" xfId="760"/>
    <cellStyle name="Input Cells 2 2 2" xfId="761"/>
    <cellStyle name="20% - Accent3 4" xfId="762"/>
    <cellStyle name="20% - 强调文字颜色 3 5" xfId="763"/>
    <cellStyle name="差_M03 2" xfId="764"/>
    <cellStyle name="20% - Accent3 4 2" xfId="765"/>
    <cellStyle name="差_M03 3" xfId="766"/>
    <cellStyle name="20% - Accent3 4 3" xfId="767"/>
    <cellStyle name="差_汇总-县级财政报表附表 4 2" xfId="768"/>
    <cellStyle name="20% - 强调文字颜色 2 2 3 2" xfId="769"/>
    <cellStyle name="20% - Accent3 5" xfId="770"/>
    <cellStyle name="20% - 强调文字颜色 3 6" xfId="771"/>
    <cellStyle name="20% - Accent3 5 3" xfId="772"/>
    <cellStyle name="60% - 强调文字颜色 1 3 2 2" xfId="773"/>
    <cellStyle name="20% - 强调文字颜色 2 2 3 3" xfId="774"/>
    <cellStyle name="20% - Accent3 6" xfId="775"/>
    <cellStyle name="20% - 强调文字颜色 3 7" xfId="776"/>
    <cellStyle name="20% - 强调文字颜色 2 2 3 4" xfId="777"/>
    <cellStyle name="20% - Accent3 7" xfId="778"/>
    <cellStyle name="20% - 强调文字颜色 3 8" xfId="779"/>
    <cellStyle name="20% - Accent5 3 4" xfId="780"/>
    <cellStyle name="20% - 强调文字颜色 5 4 4" xfId="781"/>
    <cellStyle name="强调文字颜色 2 2 5" xfId="782"/>
    <cellStyle name="20% - Accent4" xfId="783"/>
    <cellStyle name="强调文字颜色 2 2 5 2 2" xfId="784"/>
    <cellStyle name="20% - Accent4 2 2" xfId="785"/>
    <cellStyle name="20% - 强调文字颜色 4 3 2" xfId="786"/>
    <cellStyle name="20% - Accent4 2 4" xfId="787"/>
    <cellStyle name="20% - 强调文字颜色 4 3 4" xfId="788"/>
    <cellStyle name="20% - Accent4 2 2 2" xfId="789"/>
    <cellStyle name="20% - 强调文字颜色 4 3 2 2" xfId="790"/>
    <cellStyle name="20% - Accent4 2 2 3" xfId="791"/>
    <cellStyle name="20% - 强调文字颜色 4 3 2 3" xfId="792"/>
    <cellStyle name="20% - Accent4 2 5" xfId="793"/>
    <cellStyle name="输入 5 2" xfId="794"/>
    <cellStyle name="20% - 强调文字颜色 3 2 10" xfId="795"/>
    <cellStyle name="差_文体广播部门 6 2" xfId="796"/>
    <cellStyle name="20% - Accent4 2 3" xfId="797"/>
    <cellStyle name="20% - 强调文字颜色 4 3 3" xfId="798"/>
    <cellStyle name="20% - Accent4 3 4" xfId="799"/>
    <cellStyle name="20% - 强调文字颜色 4 4 4" xfId="800"/>
    <cellStyle name="20% - Accent4 2 3 2" xfId="801"/>
    <cellStyle name="强调文字颜色 2 2 5 3" xfId="802"/>
    <cellStyle name="20% - Accent4 3" xfId="803"/>
    <cellStyle name="20% - 强调文字颜色 4 4" xfId="804"/>
    <cellStyle name="20% - Accent4 3 3" xfId="805"/>
    <cellStyle name="20% - 强调文字颜色 4 4 3" xfId="806"/>
    <cellStyle name="20% - Accent4 4 2" xfId="807"/>
    <cellStyle name="20% - 强调文字颜色 2 2 4 2" xfId="808"/>
    <cellStyle name="20% - Accent4 5" xfId="809"/>
    <cellStyle name="20% - 强调文字颜色 4 6" xfId="810"/>
    <cellStyle name="差_1003牟定县 2" xfId="811"/>
    <cellStyle name="60% - Accent1 2 2" xfId="812"/>
    <cellStyle name="20% - Accent4 7" xfId="813"/>
    <cellStyle name="20% - 强调文字颜色 4 8" xfId="814"/>
    <cellStyle name="差_1003牟定县 4" xfId="815"/>
    <cellStyle name="Input 12" xfId="816"/>
    <cellStyle name="20% - Accent5 2 2" xfId="817"/>
    <cellStyle name="20% - 强调文字颜色 5 3 2" xfId="818"/>
    <cellStyle name="差_2009年一般性转移支付标准工资_奖励补助测算5.22测试 3 2" xfId="819"/>
    <cellStyle name="20% - 强调文字颜色 2 2 8" xfId="820"/>
    <cellStyle name="Input 12 2" xfId="821"/>
    <cellStyle name="20% - Accent5 2 2 2" xfId="822"/>
    <cellStyle name="20% - 强调文字颜色 5 3 2 2" xfId="823"/>
    <cellStyle name="20% - 强调文字颜色 2 2 9" xfId="824"/>
    <cellStyle name="Input 12 3" xfId="825"/>
    <cellStyle name="20% - Accent5 2 2 3" xfId="826"/>
    <cellStyle name="20% - 强调文字颜色 5 3 2 3" xfId="827"/>
    <cellStyle name="Input 13 2" xfId="828"/>
    <cellStyle name="20% - Accent5 2 3 2" xfId="829"/>
    <cellStyle name="Input 13 3" xfId="830"/>
    <cellStyle name="20% - Accent5 2 3 3" xfId="831"/>
    <cellStyle name="20% - Accent5 3" xfId="832"/>
    <cellStyle name="20% - 强调文字颜色 5 4" xfId="833"/>
    <cellStyle name="20% - Accent5 4" xfId="834"/>
    <cellStyle name="20% - 强调文字颜色 5 5" xfId="835"/>
    <cellStyle name="20% - 强调文字颜色 3 2 3 4" xfId="836"/>
    <cellStyle name="20% - Accent5 4 2" xfId="837"/>
    <cellStyle name="差_地方配套按人均增幅控制8.31（调整结案率后）xl" xfId="838"/>
    <cellStyle name="20% - Accent5 4 3" xfId="839"/>
    <cellStyle name="好_1003牟定县 4 2" xfId="840"/>
    <cellStyle name="Accent5 - 40% 3 2" xfId="841"/>
    <cellStyle name="Accent1 14 2" xfId="842"/>
    <cellStyle name="20% - 强调文字颜色 2 2 5 2 2" xfId="843"/>
    <cellStyle name="差_奖励补助测算5.23新 2 2 2" xfId="844"/>
    <cellStyle name="好_5334_2006年迪庆县级财政报表附表" xfId="845"/>
    <cellStyle name="20% - Accent5 5 2" xfId="846"/>
    <cellStyle name="20% - 强调文字颜色 2 2 5 3" xfId="847"/>
    <cellStyle name="差_05玉溪 2 2" xfId="848"/>
    <cellStyle name="好_1003牟定县 5" xfId="849"/>
    <cellStyle name="Accent5 - 40% 4" xfId="850"/>
    <cellStyle name="Accent1 15" xfId="851"/>
    <cellStyle name="Accent1 20" xfId="852"/>
    <cellStyle name="差_奖励补助测算5.23新 2 3" xfId="853"/>
    <cellStyle name="20% - Accent5 6" xfId="854"/>
    <cellStyle name="20% - 强调文字颜色 5 7" xfId="855"/>
    <cellStyle name="20% - 强调文字颜色 2 2 5 4" xfId="856"/>
    <cellStyle name="差_05玉溪 2 3" xfId="857"/>
    <cellStyle name="Accent5 - 40% 5" xfId="858"/>
    <cellStyle name="Followed Hyperlink_AheadBehind.xls Chart 23" xfId="859"/>
    <cellStyle name="Accent1 16" xfId="860"/>
    <cellStyle name="Accent1 21" xfId="861"/>
    <cellStyle name="20% - 强调文字颜色 2 2 10" xfId="862"/>
    <cellStyle name="20% - Accent5 7" xfId="863"/>
    <cellStyle name="20% - 强调文字颜色 5 8" xfId="864"/>
    <cellStyle name="20% - Accent6 2 2 2" xfId="865"/>
    <cellStyle name="20% - 强调文字颜色 6 3 2 2" xfId="866"/>
    <cellStyle name="差_业务工作量指标 2 2" xfId="867"/>
    <cellStyle name="差_县级公安机关公用经费标准奖励测算方案（定稿） 4" xfId="868"/>
    <cellStyle name="20% - Accent6 2 3" xfId="869"/>
    <cellStyle name="20% - 强调文字颜色 6 3 3" xfId="870"/>
    <cellStyle name="no dec" xfId="871"/>
    <cellStyle name="差_业务工作量指标 3" xfId="872"/>
    <cellStyle name="差_530623_2006年县级财政报表附表 2" xfId="873"/>
    <cellStyle name="20% - Accent6 2 3 2" xfId="874"/>
    <cellStyle name="no dec 2" xfId="875"/>
    <cellStyle name="差_业务工作量指标 3 2" xfId="876"/>
    <cellStyle name="差_530623_2006年县级财政报表附表 2 2" xfId="877"/>
    <cellStyle name="style2" xfId="878"/>
    <cellStyle name="20% - Accent6 2 4" xfId="879"/>
    <cellStyle name="20% - 强调文字颜色 6 3 4" xfId="880"/>
    <cellStyle name="差_业务工作量指标 4" xfId="881"/>
    <cellStyle name="差_530623_2006年县级财政报表附表 3" xfId="882"/>
    <cellStyle name="20% - Accent6 4 2" xfId="883"/>
    <cellStyle name="20% - Accent6 4 3" xfId="884"/>
    <cellStyle name="差_高中教师人数（教育厅1.6日提供） 2 2" xfId="885"/>
    <cellStyle name="20% - Accent6 5 2" xfId="886"/>
    <cellStyle name="差_高中教师人数（教育厅1.6日提供） 3" xfId="887"/>
    <cellStyle name="20% - Accent6 6" xfId="888"/>
    <cellStyle name="20% - 强调文字颜色 6 7" xfId="889"/>
    <cellStyle name="40% - 强调文字颜色 3 4 2 2" xfId="890"/>
    <cellStyle name="差_高中教师人数（教育厅1.6日提供） 4" xfId="891"/>
    <cellStyle name="20% - Accent6 7" xfId="892"/>
    <cellStyle name="20% - 强调文字颜色 6 8" xfId="893"/>
    <cellStyle name="40% - 强调文字颜色 3 4 2 3" xfId="894"/>
    <cellStyle name="40% - 强调文字颜色 2 2 7" xfId="895"/>
    <cellStyle name="20% - 强调文字颜色 1 2 2" xfId="896"/>
    <cellStyle name="20% - 强调文字颜色 1 2 2 2 2" xfId="897"/>
    <cellStyle name="差_县级基础数据 2 2" xfId="898"/>
    <cellStyle name="20% - 强调文字颜色 1 2 2 3 2" xfId="899"/>
    <cellStyle name="差_县级基础数据 3" xfId="900"/>
    <cellStyle name="20% - 强调文字颜色 1 2 2 4" xfId="901"/>
    <cellStyle name="40% - 强调文字颜色 2 2 8" xfId="902"/>
    <cellStyle name="好_奖励补助测算7.25" xfId="903"/>
    <cellStyle name="20% - 强调文字颜色 1 2 3" xfId="904"/>
    <cellStyle name="好_奖励补助测算7.25 2" xfId="905"/>
    <cellStyle name="20% - 强调文字颜色 1 2 3 2" xfId="906"/>
    <cellStyle name="好_奖励补助测算7.25 2 2" xfId="907"/>
    <cellStyle name="20% - 强调文字颜色 1 2 3 2 2" xfId="908"/>
    <cellStyle name="好_奖励补助测算7.25 3" xfId="909"/>
    <cellStyle name="20% - 强调文字颜色 1 2 3 3" xfId="910"/>
    <cellStyle name="好_奖励补助测算7.25 3 2" xfId="911"/>
    <cellStyle name="20% - 强调文字颜色 1 2 3 3 2" xfId="912"/>
    <cellStyle name="好_奖励补助测算7.25 4" xfId="913"/>
    <cellStyle name="20% - 强调文字颜色 1 2 3 4" xfId="914"/>
    <cellStyle name="20% - 强调文字颜色 1 2 4 2" xfId="915"/>
    <cellStyle name="20% - 强调文字颜色 1 2 4 2 2" xfId="916"/>
    <cellStyle name="20% - 强调文字颜色 1 2 4 3" xfId="917"/>
    <cellStyle name="20% - 强调文字颜色 1 2 5" xfId="918"/>
    <cellStyle name="标题 4 2 6 2" xfId="919"/>
    <cellStyle name="20% - 强调文字颜色 1 2 5 2" xfId="920"/>
    <cellStyle name="Accent3 10 2" xfId="921"/>
    <cellStyle name="20% - 强调文字颜色 1 2 5 3" xfId="922"/>
    <cellStyle name="20% - 强调文字颜色 1 2 5 4" xfId="923"/>
    <cellStyle name="20% - 强调文字颜色 1 2 6" xfId="924"/>
    <cellStyle name="Note 7 3 2" xfId="925"/>
    <cellStyle name="差_M01-2(州市补助收入) 4 2" xfId="926"/>
    <cellStyle name="20% - 强调文字颜色 1 2 6 2" xfId="927"/>
    <cellStyle name="20% - 强调文字颜色 1 2 7" xfId="928"/>
    <cellStyle name="好_云南省2008年中小学教职工情况（教育厅提供20090101加工整理）" xfId="929"/>
    <cellStyle name="20% - 强调文字颜色 1 2 7 2" xfId="930"/>
    <cellStyle name="20% - 强调文字颜色 1 2 8" xfId="931"/>
    <cellStyle name="差_检验表 6 2" xfId="932"/>
    <cellStyle name="20% - 强调文字颜色 1 2 9" xfId="933"/>
    <cellStyle name="好_2008云南省分县市中小学教职工统计表（教育厅提供） 3" xfId="934"/>
    <cellStyle name="20% - 强调文字颜色 1 8 3" xfId="935"/>
    <cellStyle name="20% - 强调文字颜色 2 2" xfId="936"/>
    <cellStyle name="差_汇总-县级财政报表附表 3" xfId="937"/>
    <cellStyle name="40% - 强调文字颜色 3 2 7" xfId="938"/>
    <cellStyle name="20% - 强调文字颜色 2 2 2" xfId="939"/>
    <cellStyle name="20% - 强调文字颜色 2 2 2 3 2" xfId="940"/>
    <cellStyle name="差_汇总-县级财政报表附表 4" xfId="941"/>
    <cellStyle name="40% - 强调文字颜色 3 2 8" xfId="942"/>
    <cellStyle name="20% - 强调文字颜色 2 2 3" xfId="943"/>
    <cellStyle name="差_0502通海县 5" xfId="944"/>
    <cellStyle name="20% - 强调文字颜色 2 2 3 3 2" xfId="945"/>
    <cellStyle name="差_汇总-县级财政报表附表 5" xfId="946"/>
    <cellStyle name="40% - 强调文字颜色 3 2 9" xfId="947"/>
    <cellStyle name="20% - 强调文字颜色 2 2 4" xfId="948"/>
    <cellStyle name="20% - 强调文字颜色 2 2 5" xfId="949"/>
    <cellStyle name="Accent2 15 2" xfId="950"/>
    <cellStyle name="Accent2 20 2" xfId="951"/>
    <cellStyle name="差_不用软件计算9.1不考虑经费管理评价xl 2 2 2" xfId="952"/>
    <cellStyle name="20% - 强调文字颜色 2 2 7" xfId="953"/>
    <cellStyle name="20% - 强调文字颜色 2 2 7 2" xfId="954"/>
    <cellStyle name="Prefilled 2" xfId="955"/>
    <cellStyle name="40% - Accent5 4" xfId="956"/>
    <cellStyle name="20% - 强调文字颜色 2 8 2" xfId="957"/>
    <cellStyle name="Prefilled 3" xfId="958"/>
    <cellStyle name="20% - 强调文字颜色 2 8 3" xfId="959"/>
    <cellStyle name="60% - 强调文字颜色 1 2 4 2" xfId="960"/>
    <cellStyle name="40% - Accent5 5" xfId="961"/>
    <cellStyle name="40% - 强调文字颜色 4 2 7" xfId="962"/>
    <cellStyle name="20% - 强调文字颜色 3 2 2" xfId="963"/>
    <cellStyle name="40% - 强调文字颜色 4 2 8" xfId="964"/>
    <cellStyle name="20% - 强调文字颜色 3 2 3" xfId="965"/>
    <cellStyle name="差_Book2 5" xfId="966"/>
    <cellStyle name="Accent5 8" xfId="967"/>
    <cellStyle name="20% - 强调文字颜色 3 2 3 2" xfId="968"/>
    <cellStyle name="Accent5 8 2" xfId="969"/>
    <cellStyle name="20% - 强调文字颜色 3 2 3 2 2" xfId="970"/>
    <cellStyle name="20% - 强调文字颜色 3 2 3 3 2" xfId="971"/>
    <cellStyle name="Good 2 3" xfId="972"/>
    <cellStyle name="Accent5 9 2" xfId="973"/>
    <cellStyle name="40% - 强调文字颜色 5 2 6 2" xfId="974"/>
    <cellStyle name="40% - 强调文字颜色 4 2 9" xfId="975"/>
    <cellStyle name="20% - 强调文字颜色 3 2 4" xfId="976"/>
    <cellStyle name="Accent6 8" xfId="977"/>
    <cellStyle name="20% - 强调文字颜色 3 2 4 2" xfId="978"/>
    <cellStyle name="差_义务教育阶段教职工人数（教育厅提供最终） 2 3" xfId="979"/>
    <cellStyle name="Accent6 8 2" xfId="980"/>
    <cellStyle name="20% - 强调文字颜色 3 2 4 2 2" xfId="981"/>
    <cellStyle name="标题 6 2 2" xfId="982"/>
    <cellStyle name="Accent6 9" xfId="983"/>
    <cellStyle name="20% - 强调文字颜色 3 2 4 3" xfId="984"/>
    <cellStyle name="RevList 2" xfId="985"/>
    <cellStyle name="20% - 强调文字颜色 3 2 5" xfId="986"/>
    <cellStyle name="RevList 2 2" xfId="987"/>
    <cellStyle name="20% - 强调文字颜色 3 2 5 2" xfId="988"/>
    <cellStyle name="RevList 2 2 2" xfId="989"/>
    <cellStyle name="20% - 强调文字颜色 3 2 5 2 2" xfId="990"/>
    <cellStyle name="20% - 强调文字颜色 3 2 5 2 3" xfId="991"/>
    <cellStyle name="RevList 2 3" xfId="992"/>
    <cellStyle name="20% - 强调文字颜色 3 2 5 3" xfId="993"/>
    <cellStyle name="20% - 强调文字颜色 3 2 5 4" xfId="994"/>
    <cellStyle name="RevList 3" xfId="995"/>
    <cellStyle name="20% - 强调文字颜色 3 2 6" xfId="996"/>
    <cellStyle name="RevList 3 2" xfId="997"/>
    <cellStyle name="20% - 强调文字颜色 3 2 6 2" xfId="998"/>
    <cellStyle name="RevList 4" xfId="999"/>
    <cellStyle name="20% - 强调文字颜色 3 2 7" xfId="1000"/>
    <cellStyle name="差_云南水利电力有限公司 4" xfId="1001"/>
    <cellStyle name="RevList 4 2" xfId="1002"/>
    <cellStyle name="20% - 强调文字颜色 3 2 7 2" xfId="1003"/>
    <cellStyle name="RevList 5" xfId="1004"/>
    <cellStyle name="20% - 强调文字颜色 3 2 8" xfId="1005"/>
    <cellStyle name="20% - 强调文字颜色 3 2 9" xfId="1006"/>
    <cellStyle name="20% - 强调文字颜色 3 8 2" xfId="1007"/>
    <cellStyle name="20% - 强调文字颜色 3 8 3" xfId="1008"/>
    <cellStyle name="标题 5 3 2 2" xfId="1009"/>
    <cellStyle name="20% - 强调文字颜色 4 2" xfId="1010"/>
    <cellStyle name="差_奖励补助测算7.23 2 2 2" xfId="1011"/>
    <cellStyle name="20% - 强调文字颜色 4 2 10" xfId="1012"/>
    <cellStyle name="40% - 强调文字颜色 5 2 7" xfId="1013"/>
    <cellStyle name="20% - 强调文字颜色 4 2 2" xfId="1014"/>
    <cellStyle name="20% - 强调文字颜色 4 2 2 2 2" xfId="1015"/>
    <cellStyle name="好_2006年分析表 8" xfId="1016"/>
    <cellStyle name="差_文体广播部门 5 2" xfId="1017"/>
    <cellStyle name="40% - 强调文字颜色 5 2 8" xfId="1018"/>
    <cellStyle name="20% - 强调文字颜色 4 2 3" xfId="1019"/>
    <cellStyle name="20% - 强调文字颜色 4 2 3 2 2" xfId="1020"/>
    <cellStyle name="20% - 强调文字颜色 4 2 3 3" xfId="1021"/>
    <cellStyle name="20% - 强调文字颜色 4 2 3 3 2" xfId="1022"/>
    <cellStyle name="20% - 强调文字颜色 4 2 3 4" xfId="1023"/>
    <cellStyle name="40% - 强调文字颜色 5 2 9" xfId="1024"/>
    <cellStyle name="20% - 强调文字颜色 4 2 4" xfId="1025"/>
    <cellStyle name="差_M03 4" xfId="1026"/>
    <cellStyle name="20% - 强调文字颜色 4 2 4 2" xfId="1027"/>
    <cellStyle name="差_M03 4 2" xfId="1028"/>
    <cellStyle name="差_2009年一般性转移支付标准工资_地方配套按人均增幅控制8.31（调整结案率后）xl" xfId="1029"/>
    <cellStyle name="20% - 强调文字颜色 4 2 4 2 2" xfId="1030"/>
    <cellStyle name="差_M03 5" xfId="1031"/>
    <cellStyle name="差_11大理 2" xfId="1032"/>
    <cellStyle name="20% - 强调文字颜色 4 2 4 3" xfId="1033"/>
    <cellStyle name="Accent4_公安安全支出补充表5.14" xfId="1034"/>
    <cellStyle name="20% - 强调文字颜色 4 2 5 2" xfId="1035"/>
    <cellStyle name="40% - 强调文字颜色 1 4" xfId="1036"/>
    <cellStyle name="常规 9 3" xfId="1037"/>
    <cellStyle name="20% - 强调文字颜色 4 2 5 2 2" xfId="1038"/>
    <cellStyle name="40% - 强调文字颜色 1 5" xfId="1039"/>
    <cellStyle name="常规 9 4" xfId="1040"/>
    <cellStyle name="20% - 强调文字颜色 4 2 5 2 3" xfId="1041"/>
    <cellStyle name="20% - 强调文字颜色 4 2 5 3" xfId="1042"/>
    <cellStyle name="20% - 强调文字颜色 4 2 5 4" xfId="1043"/>
    <cellStyle name="20% - 强调文字颜色 4 2 6" xfId="1044"/>
    <cellStyle name="Good 3 2" xfId="1045"/>
    <cellStyle name="20% - 强调文字颜色 4 2 7" xfId="1046"/>
    <cellStyle name="20% - 强调文字颜色 4 2 7 2" xfId="1047"/>
    <cellStyle name="20% - 强调文字颜色 4 2 8" xfId="1048"/>
    <cellStyle name="20% - 强调文字颜色 4 2 9" xfId="1049"/>
    <cellStyle name="20% - 强调文字颜色 4 8 2" xfId="1050"/>
    <cellStyle name="差_1003牟定县 4 2" xfId="1051"/>
    <cellStyle name="20% - 强调文字颜色 4 8 3" xfId="1052"/>
    <cellStyle name="20% - 强调文字颜色 5 2" xfId="1053"/>
    <cellStyle name="差_2009年一般性转移支付标准工资_~4190974 3" xfId="1054"/>
    <cellStyle name="20% - 强调文字颜色 5 2 10" xfId="1055"/>
    <cellStyle name="40% - 强调文字颜色 6 2 7" xfId="1056"/>
    <cellStyle name="好_下半年禁毒办案经费分配2544.3万元 7" xfId="1057"/>
    <cellStyle name="20% - 强调文字颜色 5 2 2" xfId="1058"/>
    <cellStyle name="差_下半年禁毒办案经费分配2544.3万元" xfId="1059"/>
    <cellStyle name="40% - 强调文字颜色 6 2 7 2" xfId="1060"/>
    <cellStyle name="40% - 强调文字颜色 2 7" xfId="1061"/>
    <cellStyle name="20% - 强调文字颜色 5 2 2 2" xfId="1062"/>
    <cellStyle name="差_下半年禁毒办案经费分配2544.3万元 2" xfId="1063"/>
    <cellStyle name="20% - 强调文字颜色 5 2 2 2 2" xfId="1064"/>
    <cellStyle name="40% - 强调文字颜色 2 8" xfId="1065"/>
    <cellStyle name="20% - 强调文字颜色 5 2 2 3" xfId="1066"/>
    <cellStyle name="20% - 强调文字颜色 5 2 2 3 2" xfId="1067"/>
    <cellStyle name="标题 1 3" xfId="1068"/>
    <cellStyle name="40% - 强调文字颜色 2 8 2" xfId="1069"/>
    <cellStyle name="20% - 强调文字颜色 5 2 2 4" xfId="1070"/>
    <cellStyle name="40% - 强调文字颜色 6 2 8" xfId="1071"/>
    <cellStyle name="好_下半年禁毒办案经费分配2544.3万元 8" xfId="1072"/>
    <cellStyle name="20% - 强调文字颜色 5 2 3" xfId="1073"/>
    <cellStyle name="40% - 强调文字颜色 3 7" xfId="1074"/>
    <cellStyle name="20% - 强调文字颜色 5 2 3 2" xfId="1075"/>
    <cellStyle name="20% - 强调文字颜色 5 2 3 2 2" xfId="1076"/>
    <cellStyle name="40% - 强调文字颜色 3 8" xfId="1077"/>
    <cellStyle name="20% - 强调文字颜色 5 2 3 3" xfId="1078"/>
    <cellStyle name="Heading 4" xfId="1079"/>
    <cellStyle name="40% - 强调文字颜色 3 8 2" xfId="1080"/>
    <cellStyle name="20% - 强调文字颜色 5 2 3 3 2" xfId="1081"/>
    <cellStyle name="20% - 强调文字颜色 5 2 3 4" xfId="1082"/>
    <cellStyle name="40% - 强调文字颜色 6 2 9" xfId="1083"/>
    <cellStyle name="好_下半年禁毒办案经费分配2544.3万元 9" xfId="1084"/>
    <cellStyle name="20% - 强调文字颜色 5 2 4" xfId="1085"/>
    <cellStyle name="40% - 强调文字颜色 4 7" xfId="1086"/>
    <cellStyle name="20% - 强调文字颜色 5 2 4 2" xfId="1087"/>
    <cellStyle name="Mon閠aire [0]_!!!GO" xfId="1088"/>
    <cellStyle name="40% - 强调文字颜色 4 8" xfId="1089"/>
    <cellStyle name="20% - 强调文字颜色 5 2 4 3" xfId="1090"/>
    <cellStyle name="20% - 强调文字颜色 5 2 5" xfId="1091"/>
    <cellStyle name="40% - 强调文字颜色 5 7" xfId="1092"/>
    <cellStyle name="好 2 8" xfId="1093"/>
    <cellStyle name="20% - 强调文字颜色 5 2 5 2" xfId="1094"/>
    <cellStyle name="20% - 强调文字颜色 5 2 5 2 2" xfId="1095"/>
    <cellStyle name="20% - 强调文字颜色 5 2 5 2 3" xfId="1096"/>
    <cellStyle name="40% - 强调文字颜色 5 8" xfId="1097"/>
    <cellStyle name="好 2 9" xfId="1098"/>
    <cellStyle name="20% - 强调文字颜色 5 2 5 3" xfId="1099"/>
    <cellStyle name="20% - 强调文字颜色 5 2 5 4" xfId="1100"/>
    <cellStyle name="差_下半年禁吸戒毒经费1000万元 2 2" xfId="1101"/>
    <cellStyle name="20% - 强调文字颜色 5 2 6" xfId="1102"/>
    <cellStyle name="差_下半年禁吸戒毒经费1000万元 2 2 2" xfId="1103"/>
    <cellStyle name="60% - 强调文字颜色 4 2 5" xfId="1104"/>
    <cellStyle name="InputArea 3" xfId="1105"/>
    <cellStyle name="40% - 强调文字颜色 6 7" xfId="1106"/>
    <cellStyle name="20% - 强调文字颜色 5 2 6 2" xfId="1107"/>
    <cellStyle name="常规 11 3 2" xfId="1108"/>
    <cellStyle name="差_义务教育阶段教职工人数（教育厅提供最终） 4 2" xfId="1109"/>
    <cellStyle name="差_下半年禁吸戒毒经费1000万元 2 3" xfId="1110"/>
    <cellStyle name="Bad 2 2" xfId="1111"/>
    <cellStyle name="20% - 强调文字颜色 5 2 7" xfId="1112"/>
    <cellStyle name="常规 23" xfId="1113"/>
    <cellStyle name="常规 18" xfId="1114"/>
    <cellStyle name="style" xfId="1115"/>
    <cellStyle name="Bad 2 2 2" xfId="1116"/>
    <cellStyle name="20% - 强调文字颜色 5 2 7 2" xfId="1117"/>
    <cellStyle name="常规 11 3 3" xfId="1118"/>
    <cellStyle name="Bad 2 3" xfId="1119"/>
    <cellStyle name="20% - 强调文字颜色 5 2 8" xfId="1120"/>
    <cellStyle name="好_地方配套按人均增幅控制8.30xl 3 2" xfId="1121"/>
    <cellStyle name="20% - 强调文字颜色 5 2 9" xfId="1122"/>
    <cellStyle name="差_教育厅提供义务教育及高中教师人数（2009年1月6日） 2" xfId="1123"/>
    <cellStyle name="表标题 2 2 2" xfId="1124"/>
    <cellStyle name="20% - 强调文字颜色 5 8 2" xfId="1125"/>
    <cellStyle name="20% - 强调文字颜色 6 2" xfId="1126"/>
    <cellStyle name="40% - Accent2 2 2" xfId="1127"/>
    <cellStyle name="20% - 强调文字颜色 6 2 10" xfId="1128"/>
    <cellStyle name="Accent3 19" xfId="1129"/>
    <cellStyle name="Accent3 24" xfId="1130"/>
    <cellStyle name="Accent6 - 20% 3" xfId="1131"/>
    <cellStyle name="20% - 强调文字颜色 6 2 2" xfId="1132"/>
    <cellStyle name="Accent3 19 2" xfId="1133"/>
    <cellStyle name="Accent3 24 2" xfId="1134"/>
    <cellStyle name="Accent6 - 20% 3 2" xfId="1135"/>
    <cellStyle name="20% - 强调文字颜色 6 2 2 2" xfId="1136"/>
    <cellStyle name="20% - 强调文字颜色 6 2 2 2 2" xfId="1137"/>
    <cellStyle name="20% - 强调文字颜色 6 2 2 3" xfId="1138"/>
    <cellStyle name="20% - 强调文字颜色 6 2 2 3 2" xfId="1139"/>
    <cellStyle name="20% - 强调文字颜色 6 2 2 4" xfId="1140"/>
    <cellStyle name="好_12·5整村推进项目规划表 2 2" xfId="1141"/>
    <cellStyle name="Check Cell 2 2 2" xfId="1142"/>
    <cellStyle name="Accent3 25" xfId="1143"/>
    <cellStyle name="Accent6 - 20% 4" xfId="1144"/>
    <cellStyle name="20% - 强调文字颜色 6 2 3" xfId="1145"/>
    <cellStyle name="Accent3 25 2" xfId="1146"/>
    <cellStyle name="Accent6 - 20% 4 2" xfId="1147"/>
    <cellStyle name="20% - 强调文字颜色 6 2 3 2" xfId="1148"/>
    <cellStyle name="20% - 强调文字颜色 6 2 3 2 2" xfId="1149"/>
    <cellStyle name="Heading 1 3" xfId="1150"/>
    <cellStyle name="20% - 强调文字颜色 6 2 3 3" xfId="1151"/>
    <cellStyle name="20% - 强调文字颜色 6 2 3 3 2" xfId="1152"/>
    <cellStyle name="Heading 2 3" xfId="1153"/>
    <cellStyle name="20% - 强调文字颜色 6 2 3 4" xfId="1154"/>
    <cellStyle name="Accent3 26" xfId="1155"/>
    <cellStyle name="Accent6 - 20% 5" xfId="1156"/>
    <cellStyle name="20% - 强调文字颜色 6 2 4" xfId="1157"/>
    <cellStyle name="Accent3 26 2" xfId="1158"/>
    <cellStyle name="20% - 强调文字颜色 6 2 4 2" xfId="1159"/>
    <cellStyle name="20% - 强调文字颜色 6 2 4 2 2" xfId="1160"/>
    <cellStyle name="60% - Accent3" xfId="1161"/>
    <cellStyle name="Accent1 19" xfId="1162"/>
    <cellStyle name="Accent1 24" xfId="1163"/>
    <cellStyle name="COST1 2" xfId="1164"/>
    <cellStyle name="20% - 强调文字颜色 6 2 4 3" xfId="1165"/>
    <cellStyle name="Accent3 27" xfId="1166"/>
    <cellStyle name="20% - 强调文字颜色 6 2 5" xfId="1167"/>
    <cellStyle name="Format Number Column" xfId="1168"/>
    <cellStyle name="Accent3 27 2" xfId="1169"/>
    <cellStyle name="20% - 强调文字颜色 6 2 5 2" xfId="1170"/>
    <cellStyle name="20% - 强调文字颜色 6 2 5 2 2" xfId="1171"/>
    <cellStyle name="Accent6 19" xfId="1172"/>
    <cellStyle name="Accent6 24" xfId="1173"/>
    <cellStyle name="20% - 强调文字颜色 6 2 5 2 3" xfId="1174"/>
    <cellStyle name="Accent6 25" xfId="1175"/>
    <cellStyle name="20% - 强调文字颜色 6 2 5 3" xfId="1176"/>
    <cellStyle name="20% - 强调文字颜色 6 2 5 4" xfId="1177"/>
    <cellStyle name="Accent3 28" xfId="1178"/>
    <cellStyle name="Accent3 - 40%" xfId="1179"/>
    <cellStyle name="20% - 强调文字颜色 6 2 6" xfId="1180"/>
    <cellStyle name="Note 7 4" xfId="1181"/>
    <cellStyle name="差_M01-2(州市补助收入) 5" xfId="1182"/>
    <cellStyle name="Accent3 - 40% 2" xfId="1183"/>
    <cellStyle name="20% - 强调文字颜色 6 2 6 2" xfId="1184"/>
    <cellStyle name="20% - 强调文字颜色 6 2 7" xfId="1185"/>
    <cellStyle name="Note 8 4" xfId="1186"/>
    <cellStyle name="20% - 强调文字颜色 6 2 7 2" xfId="1187"/>
    <cellStyle name="20% - 强调文字颜色 6 2 8" xfId="1188"/>
    <cellStyle name="Total 2 2 2" xfId="1189"/>
    <cellStyle name="20% - 强调文字颜色 6 2 9" xfId="1190"/>
    <cellStyle name="差_高中教师人数（教育厅1.6日提供） 4 2" xfId="1191"/>
    <cellStyle name="20% - 强调文字颜色 6 8 2" xfId="1192"/>
    <cellStyle name="20% - 强调文字颜色 6 8 3" xfId="1193"/>
    <cellStyle name="Input 7 2" xfId="1194"/>
    <cellStyle name="40% - Accent1" xfId="1195"/>
    <cellStyle name="差_银行账户情况表_2010年12月" xfId="1196"/>
    <cellStyle name="Input 7 2 2" xfId="1197"/>
    <cellStyle name="40% - Accent1 2" xfId="1198"/>
    <cellStyle name="差_银行账户情况表_2010年12月 2" xfId="1199"/>
    <cellStyle name="Calculation 2 4" xfId="1200"/>
    <cellStyle name="40% - Accent1 2 2" xfId="1201"/>
    <cellStyle name="差_银行账户情况表_2010年12月 2 2" xfId="1202"/>
    <cellStyle name="差_检验表（调整后）" xfId="1203"/>
    <cellStyle name="60% - 强调文字颜色 6 2 2 4" xfId="1204"/>
    <cellStyle name="40% - Accent1 2 2 2" xfId="1205"/>
    <cellStyle name="差_银行账户情况表_2010年12月 2 3" xfId="1206"/>
    <cellStyle name="Comma  - Style1" xfId="1207"/>
    <cellStyle name="40% - Accent1 2 2 3" xfId="1208"/>
    <cellStyle name="差_银行账户情况表_2010年12月 3" xfId="1209"/>
    <cellStyle name="40% - Accent1 2 3" xfId="1210"/>
    <cellStyle name="差_银行账户情况表_2010年12月 3 2" xfId="1211"/>
    <cellStyle name="60% - 强调文字颜色 6 2 3 4" xfId="1212"/>
    <cellStyle name="40% - Accent1 2 3 2" xfId="1213"/>
    <cellStyle name="40% - Accent1 2 3 3" xfId="1214"/>
    <cellStyle name="差_银行账户情况表_2010年12月 4" xfId="1215"/>
    <cellStyle name="40% - Accent1 2 4" xfId="1216"/>
    <cellStyle name="差_银行账户情况表_2010年12月 5" xfId="1217"/>
    <cellStyle name="40% - Accent1 2 5" xfId="1218"/>
    <cellStyle name="40% - Accent1 3" xfId="1219"/>
    <cellStyle name="40% - Accent1 3 2" xfId="1220"/>
    <cellStyle name="差_奖励补助测算5.23新 4" xfId="1221"/>
    <cellStyle name="60% - Accent1 5" xfId="1222"/>
    <cellStyle name="40% - Accent1 3 2 2" xfId="1223"/>
    <cellStyle name="差_奖励补助测算5.23新 5" xfId="1224"/>
    <cellStyle name="40% - Accent1 3 2 3" xfId="1225"/>
    <cellStyle name="40% - Accent1 3 3" xfId="1226"/>
    <cellStyle name="40% - Accent1 3 4" xfId="1227"/>
    <cellStyle name="差_2009年一般性转移支付标准工资 3 2" xfId="1228"/>
    <cellStyle name="40% - Accent1 5 2" xfId="1229"/>
    <cellStyle name="40% - Accent1 5 3" xfId="1230"/>
    <cellStyle name="差_2009年一般性转移支付标准工资 5" xfId="1231"/>
    <cellStyle name="Title 3 3" xfId="1232"/>
    <cellStyle name="40% - Accent1 7" xfId="1233"/>
    <cellStyle name="Accent5 10 2" xfId="1234"/>
    <cellStyle name="Input 7 3" xfId="1235"/>
    <cellStyle name="输入 2 6 2" xfId="1236"/>
    <cellStyle name="40% - Accent2" xfId="1237"/>
    <cellStyle name="输入 2 6 2 2" xfId="1238"/>
    <cellStyle name="40% - Accent2 2" xfId="1239"/>
    <cellStyle name="标题 6 3" xfId="1240"/>
    <cellStyle name="40% - Accent2 2 2 2" xfId="1241"/>
    <cellStyle name="Currency [0] 5" xfId="1242"/>
    <cellStyle name="40% - Accent2 2 2 3" xfId="1243"/>
    <cellStyle name="Currency [0] 6" xfId="1244"/>
    <cellStyle name="好_云南省2008年中小学教职工情况（教育厅提供20090101加工整理） 2 2 2" xfId="1245"/>
    <cellStyle name="差_2009年一般性转移支付标准工资_奖励补助测算5.23新 2" xfId="1246"/>
    <cellStyle name="40% - Accent2 2 3" xfId="1247"/>
    <cellStyle name="标题 7 3" xfId="1248"/>
    <cellStyle name="差_2009年一般性转移支付标准工资_奖励补助测算5.23新 2 2" xfId="1249"/>
    <cellStyle name="40% - Accent2 2 3 2" xfId="1250"/>
    <cellStyle name="差_2009年一般性转移支付标准工资_奖励补助测算5.23新 2 3" xfId="1251"/>
    <cellStyle name="40% - Accent2 2 3 3" xfId="1252"/>
    <cellStyle name="差_2009年一般性转移支付标准工资_奖励补助测算5.23新 4" xfId="1253"/>
    <cellStyle name="40% - Accent2 2 5" xfId="1254"/>
    <cellStyle name="40% - Accent2 3" xfId="1255"/>
    <cellStyle name="40% - Accent2 3 2" xfId="1256"/>
    <cellStyle name="40% - Accent2 3 2 2" xfId="1257"/>
    <cellStyle name="40% - Accent2 3 2 3" xfId="1258"/>
    <cellStyle name="40% - Accent2 3 3" xfId="1259"/>
    <cellStyle name="差_2009年一般性转移支付标准工资_地方配套按人均增幅控制8.30xl 2 2 2" xfId="1260"/>
    <cellStyle name="差_2006年基础数据" xfId="1261"/>
    <cellStyle name="40% - Accent2 3 4" xfId="1262"/>
    <cellStyle name="Accent1 - 40%" xfId="1263"/>
    <cellStyle name="40% - Accent2 4 2" xfId="1264"/>
    <cellStyle name="40% - Accent2 4 3" xfId="1265"/>
    <cellStyle name="40% - Accent2 5 2" xfId="1266"/>
    <cellStyle name="40% - Accent2 5 3" xfId="1267"/>
    <cellStyle name="差_汇总-县级财政报表附表" xfId="1268"/>
    <cellStyle name="Title 4 2" xfId="1269"/>
    <cellStyle name="40% - Accent2 6" xfId="1270"/>
    <cellStyle name="40% - Accent2 7" xfId="1271"/>
    <cellStyle name="输入 2 6 3" xfId="1272"/>
    <cellStyle name="40% - Accent3" xfId="1273"/>
    <cellStyle name="40% - Accent3 2" xfId="1274"/>
    <cellStyle name="40% - Accent3 2 2" xfId="1275"/>
    <cellStyle name="40% - Accent3 2 2 2" xfId="1276"/>
    <cellStyle name="40% - Accent3 2 2 3" xfId="1277"/>
    <cellStyle name="40% - Accent3 2 3" xfId="1278"/>
    <cellStyle name="40% - Accent3 2 3 2" xfId="1279"/>
    <cellStyle name="差_00省级(定稿)" xfId="1280"/>
    <cellStyle name="40% - 强调文字颜色 1 2 5 2 2" xfId="1281"/>
    <cellStyle name="40% - Accent3 2 3 3" xfId="1282"/>
    <cellStyle name="常规 2 10 2" xfId="1283"/>
    <cellStyle name="e鯪9Y_x000b_" xfId="1284"/>
    <cellStyle name="40% - Accent3 2 4" xfId="1285"/>
    <cellStyle name="好_2006年分析表 2 2" xfId="1286"/>
    <cellStyle name="60% - 强调文字颜色 6 2 7 2" xfId="1287"/>
    <cellStyle name="常规 2 10 3" xfId="1288"/>
    <cellStyle name="40% - 强调文字颜色 5 2 2 2" xfId="1289"/>
    <cellStyle name="40% - Accent3 2 5" xfId="1290"/>
    <cellStyle name="40% - Accent3 3" xfId="1291"/>
    <cellStyle name="40% - Accent3 3 2" xfId="1292"/>
    <cellStyle name="40% - Accent3 3 2 2" xfId="1293"/>
    <cellStyle name="40% - Accent3 3 2 3" xfId="1294"/>
    <cellStyle name="40% - Accent3 3 3" xfId="1295"/>
    <cellStyle name="40% - Accent3 3 4" xfId="1296"/>
    <cellStyle name="Euro 6" xfId="1297"/>
    <cellStyle name="40% - Accent3 4 2" xfId="1298"/>
    <cellStyle name="Euro 7" xfId="1299"/>
    <cellStyle name="Accent2 - 20% 2" xfId="1300"/>
    <cellStyle name="40% - Accent3 4 3" xfId="1301"/>
    <cellStyle name="后继超链接 5" xfId="1302"/>
    <cellStyle name="60% - 强调文字颜色 1 2 2 2 2" xfId="1303"/>
    <cellStyle name="40% - Accent3 5 2" xfId="1304"/>
    <cellStyle name="40% - Accent3 5 3" xfId="1305"/>
    <cellStyle name="Title 5 2" xfId="1306"/>
    <cellStyle name="60% - 强调文字颜色 1 2 2 3" xfId="1307"/>
    <cellStyle name="40% - Accent3 6" xfId="1308"/>
    <cellStyle name="60% - 强调文字颜色 1 2 2 4" xfId="1309"/>
    <cellStyle name="40% - Accent3 7" xfId="1310"/>
    <cellStyle name="Normal - Style1" xfId="1311"/>
    <cellStyle name="40% - Accent4" xfId="1312"/>
    <cellStyle name="Normal - Style1 2" xfId="1313"/>
    <cellStyle name="40% - Accent4 2" xfId="1314"/>
    <cellStyle name="Normal - Style1 2 2" xfId="1315"/>
    <cellStyle name="40% - Accent4 2 2" xfId="1316"/>
    <cellStyle name="Normal - Style1 2 2 2" xfId="1317"/>
    <cellStyle name="40% - Accent4 2 2 2" xfId="1318"/>
    <cellStyle name="40% - Accent4 2 2 3" xfId="1319"/>
    <cellStyle name="差_Book1_1 4 2" xfId="1320"/>
    <cellStyle name="Normal - Style1 2 3" xfId="1321"/>
    <cellStyle name="40% - Accent4 2 3" xfId="1322"/>
    <cellStyle name="60% - Accent1" xfId="1323"/>
    <cellStyle name="Accent1 17" xfId="1324"/>
    <cellStyle name="Accent1 22" xfId="1325"/>
    <cellStyle name="40% - Accent4 2 3 2" xfId="1326"/>
    <cellStyle name="60% - Accent2" xfId="1327"/>
    <cellStyle name="Accent1 18" xfId="1328"/>
    <cellStyle name="Accent1 23" xfId="1329"/>
    <cellStyle name="40% - Accent4 2 3 3" xfId="1330"/>
    <cellStyle name="40% - Accent4 2 4" xfId="1331"/>
    <cellStyle name="60% - Accent6 2" xfId="1332"/>
    <cellStyle name="Accent1 27 2" xfId="1333"/>
    <cellStyle name="40% - Accent4 2 5" xfId="1334"/>
    <cellStyle name="60% - Accent6 3" xfId="1335"/>
    <cellStyle name="40% - 强调文字颜色 5 3 2 2" xfId="1336"/>
    <cellStyle name="Normal - Style1 3" xfId="1337"/>
    <cellStyle name="40% - Accent4 3" xfId="1338"/>
    <cellStyle name="Normal - Style1 3 2" xfId="1339"/>
    <cellStyle name="40% - Accent4 3 2" xfId="1340"/>
    <cellStyle name="40% - Accent4 3 2 2" xfId="1341"/>
    <cellStyle name="Currency [0]" xfId="1342"/>
    <cellStyle name="40% - 强调文字颜色 1 2 9" xfId="1343"/>
    <cellStyle name="差_县级公安机关公用经费标准奖励测算方案（定稿） 2 2 2" xfId="1344"/>
    <cellStyle name="40% - Accent4 3 2 3" xfId="1345"/>
    <cellStyle name="差_Book1_2 4 2" xfId="1346"/>
    <cellStyle name="40% - Accent4 3 3" xfId="1347"/>
    <cellStyle name="差_文体广播部门 2 2" xfId="1348"/>
    <cellStyle name="40% - Accent4 3 4" xfId="1349"/>
    <cellStyle name="Normal - Style1 4" xfId="1350"/>
    <cellStyle name="40% - Accent4 4" xfId="1351"/>
    <cellStyle name="Normal - Style1 4 2" xfId="1352"/>
    <cellStyle name="40% - Accent4 4 2" xfId="1353"/>
    <cellStyle name="40% - Accent4 4 3" xfId="1354"/>
    <cellStyle name="60% - 强调文字颜色 1 2 3 2" xfId="1355"/>
    <cellStyle name="Normal - Style1 5" xfId="1356"/>
    <cellStyle name="40% - Accent4 5" xfId="1357"/>
    <cellStyle name="60% - 强调文字颜色 1 2 3 2 2" xfId="1358"/>
    <cellStyle name="40% - Accent4 5 2" xfId="1359"/>
    <cellStyle name="Title 2" xfId="1360"/>
    <cellStyle name="40% - Accent4 5 3" xfId="1361"/>
    <cellStyle name="60% - 强调文字颜色 1 2 3 3" xfId="1362"/>
    <cellStyle name="40% - Accent4 6" xfId="1363"/>
    <cellStyle name="60% - 强调文字颜色 1 2 3 4" xfId="1364"/>
    <cellStyle name="40% - Accent4 7" xfId="1365"/>
    <cellStyle name="40% - Accent5" xfId="1366"/>
    <cellStyle name="40% - Accent5 2" xfId="1367"/>
    <cellStyle name="40% - Accent5 2 2" xfId="1368"/>
    <cellStyle name="Moneda [0]_96 Risk" xfId="1369"/>
    <cellStyle name="40% - Accent5 2 2 2" xfId="1370"/>
    <cellStyle name="40% - Accent5 2 2 3" xfId="1371"/>
    <cellStyle name="40% - Accent5 2 3" xfId="1372"/>
    <cellStyle name="40% - Accent5 2 3 2" xfId="1373"/>
    <cellStyle name="40% - Accent5 2 3 3" xfId="1374"/>
    <cellStyle name="40% - Accent5 2 4" xfId="1375"/>
    <cellStyle name="40% - 强调文字颜色 5 4 2 2" xfId="1376"/>
    <cellStyle name="40% - Accent5 2 5" xfId="1377"/>
    <cellStyle name="40% - Accent5 3" xfId="1378"/>
    <cellStyle name="40% - Accent5 3 2" xfId="1379"/>
    <cellStyle name="汇总 2 3 3 3" xfId="1380"/>
    <cellStyle name="差_指标五 2" xfId="1381"/>
    <cellStyle name="40% - Accent5 3 2 3" xfId="1382"/>
    <cellStyle name="40% - Accent5 3 3" xfId="1383"/>
    <cellStyle name="40% - Accent5 3 4" xfId="1384"/>
    <cellStyle name="Prefilled 2 2" xfId="1385"/>
    <cellStyle name="差_卫生部门 4" xfId="1386"/>
    <cellStyle name="40% - Accent5 4 2" xfId="1387"/>
    <cellStyle name="差_卫生部门 5" xfId="1388"/>
    <cellStyle name="汇总 2 4 4" xfId="1389"/>
    <cellStyle name="Accent2 - 40% 2" xfId="1390"/>
    <cellStyle name="40% - Accent5 4 3" xfId="1391"/>
    <cellStyle name="60% - 强调文字颜色 1 2 4 2 2" xfId="1392"/>
    <cellStyle name="40% - Accent5 5 2" xfId="1393"/>
    <cellStyle name="Prefilled 4" xfId="1394"/>
    <cellStyle name="Good 2 2 2" xfId="1395"/>
    <cellStyle name="60% - 强调文字颜色 1 2 4 3" xfId="1396"/>
    <cellStyle name="好_M01-2(州市补助收入) 2 2" xfId="1397"/>
    <cellStyle name="40% - Accent5 6" xfId="1398"/>
    <cellStyle name="Prefilled 5" xfId="1399"/>
    <cellStyle name="好_M01-2(州市补助收入) 2 3" xfId="1400"/>
    <cellStyle name="40% - Accent5 7" xfId="1401"/>
    <cellStyle name="40% - Accent6" xfId="1402"/>
    <cellStyle name="40% - Accent6 2" xfId="1403"/>
    <cellStyle name="40% - Accent6 2 2" xfId="1404"/>
    <cellStyle name="差_11大理 4" xfId="1405"/>
    <cellStyle name="40% - Accent6 2 2 2" xfId="1406"/>
    <cellStyle name="差_11大理 5" xfId="1407"/>
    <cellStyle name="40% - Accent6 2 2 3" xfId="1408"/>
    <cellStyle name="好_Book1_2 4 2" xfId="1409"/>
    <cellStyle name="好_2009年一般性转移支付标准工资_地方配套按人均增幅控制8.30一般预算平均增幅、人均可用财力平均增幅两次控制、社会治安系数调整、案件数调整xl" xfId="1410"/>
    <cellStyle name="差_M03 2 2 2" xfId="1411"/>
    <cellStyle name="40% - Accent6 2 3" xfId="1412"/>
    <cellStyle name="40% - Accent6 2 3 2" xfId="1413"/>
    <cellStyle name="40% - Accent6 2 3 3" xfId="1414"/>
    <cellStyle name="40% - Accent6 2 4" xfId="1415"/>
    <cellStyle name="40% - Accent6 2 5" xfId="1416"/>
    <cellStyle name="40% - Accent6 3" xfId="1417"/>
    <cellStyle name="Accent1" xfId="1418"/>
    <cellStyle name="40% - Accent6 3 2" xfId="1419"/>
    <cellStyle name="Accent1 2" xfId="1420"/>
    <cellStyle name="40% - Accent6 3 2 2" xfId="1421"/>
    <cellStyle name="Accent1 3" xfId="1422"/>
    <cellStyle name="40% - Accent6 3 2 3" xfId="1423"/>
    <cellStyle name="Accent2" xfId="1424"/>
    <cellStyle name="40% - Accent6 3 3" xfId="1425"/>
    <cellStyle name="40% - Accent6 3 4" xfId="1426"/>
    <cellStyle name="差_2007年检察院案件数" xfId="1427"/>
    <cellStyle name="Accent3" xfId="1428"/>
    <cellStyle name="40% - Accent6 4" xfId="1429"/>
    <cellStyle name="40% - Accent6 4 2" xfId="1430"/>
    <cellStyle name="差_奖励补助测算5.24冯铸 4" xfId="1431"/>
    <cellStyle name="Bad 5" xfId="1432"/>
    <cellStyle name="40% - Accent6 4 3" xfId="1433"/>
    <cellStyle name="差_奖励补助测算5.24冯铸 5" xfId="1434"/>
    <cellStyle name="60% - 强调文字颜色 1 2 5 2" xfId="1435"/>
    <cellStyle name="40% - Accent6 5" xfId="1436"/>
    <cellStyle name="60% - 强调文字颜色 1 2 5 2 2" xfId="1437"/>
    <cellStyle name="40% - Accent6 5 2" xfId="1438"/>
    <cellStyle name="40% - Accent6 5 3" xfId="1439"/>
    <cellStyle name="Accent6 - 20%" xfId="1440"/>
    <cellStyle name="60% - 强调文字颜色 1 2 5 3" xfId="1441"/>
    <cellStyle name="好_M01-2(州市补助收入) 3 2" xfId="1442"/>
    <cellStyle name="40% - Accent6 6" xfId="1443"/>
    <cellStyle name="40% - Accent6 7" xfId="1444"/>
    <cellStyle name="40% - 强调文字颜色 1 2" xfId="1445"/>
    <cellStyle name="Calculation 4 2 2" xfId="1446"/>
    <cellStyle name="40% - 强调文字颜色 1 2 10" xfId="1447"/>
    <cellStyle name="60% - 强调文字颜色 2 2 7" xfId="1448"/>
    <cellStyle name="40% - 强调文字颜色 1 2 2" xfId="1449"/>
    <cellStyle name="60% - 强调文字颜色 2 2 7 2" xfId="1450"/>
    <cellStyle name="40% - 强调文字颜色 1 2 2 2" xfId="1451"/>
    <cellStyle name="40% - 强调文字颜色 1 2 2 2 2" xfId="1452"/>
    <cellStyle name="40% - 强调文字颜色 1 2 2 3" xfId="1453"/>
    <cellStyle name="40% - 强调文字颜色 1 2 2 3 2" xfId="1454"/>
    <cellStyle name="40% - 强调文字颜色 1 2 2 4" xfId="1455"/>
    <cellStyle name="60% - 强调文字颜色 2 2 8" xfId="1456"/>
    <cellStyle name="40% - 强调文字颜色 1 2 3" xfId="1457"/>
    <cellStyle name="Accent4 - 20% 5" xfId="1458"/>
    <cellStyle name="40% - 强调文字颜色 1 2 3 2" xfId="1459"/>
    <cellStyle name="40% - 强调文字颜色 1 2 3 2 2" xfId="1460"/>
    <cellStyle name="40% - 强调文字颜色 1 2 3 3" xfId="1461"/>
    <cellStyle name="差_2006年全省财力计算表（中央、决算） 4" xfId="1462"/>
    <cellStyle name="40% - 强调文字颜色 1 2 3 3 2" xfId="1463"/>
    <cellStyle name="40% - 强调文字颜色 1 2 3 4" xfId="1464"/>
    <cellStyle name="60% - 强调文字颜色 2 2 9" xfId="1465"/>
    <cellStyle name="40% - 强调文字颜色 1 2 4" xfId="1466"/>
    <cellStyle name="40% - 强调文字颜色 1 2 4 2" xfId="1467"/>
    <cellStyle name="40% - 强调文字颜色 1 2 4 2 2" xfId="1468"/>
    <cellStyle name="40% - 强调文字颜色 1 2 4 3" xfId="1469"/>
    <cellStyle name="40% - 强调文字颜色 1 2 5" xfId="1470"/>
    <cellStyle name="40% - 强调文字颜色 1 2 5 2" xfId="1471"/>
    <cellStyle name="40% - 强调文字颜色 1 2 5 2 3" xfId="1472"/>
    <cellStyle name="40% - 强调文字颜色 1 2 5 3" xfId="1473"/>
    <cellStyle name="标题 2 2" xfId="1474"/>
    <cellStyle name="Column_Title" xfId="1475"/>
    <cellStyle name="40% - 强调文字颜色 1 2 5 4" xfId="1476"/>
    <cellStyle name="Title 2 2 2" xfId="1477"/>
    <cellStyle name="40% - 强调文字颜色 1 2 6" xfId="1478"/>
    <cellStyle name="40% - 强调文字颜色 1 2 6 2" xfId="1479"/>
    <cellStyle name="Percent_!!!GO" xfId="1480"/>
    <cellStyle name="40% - 强调文字颜色 1 2 7" xfId="1481"/>
    <cellStyle name="差_2011计划表 3" xfId="1482"/>
    <cellStyle name="标题 3 2 7" xfId="1483"/>
    <cellStyle name="40% - 强调文字颜色 1 2 7 2" xfId="1484"/>
    <cellStyle name="差_2006年分析表 5 2" xfId="1485"/>
    <cellStyle name="40% - 强调文字颜色 1 2 8" xfId="1486"/>
    <cellStyle name="40% - 强调文字颜色 1 3" xfId="1487"/>
    <cellStyle name="40% - 强调文字颜色 1 3 2" xfId="1488"/>
    <cellStyle name="差_云南省2008年中小学教职工情况（教育厅提供20090101加工整理） 3" xfId="1489"/>
    <cellStyle name="常规 9 2 2" xfId="1490"/>
    <cellStyle name="Accent6 10" xfId="1491"/>
    <cellStyle name="40% - 强调文字颜色 1 3 2 2" xfId="1492"/>
    <cellStyle name="差_云南省2008年中小学教职工情况（教育厅提供20090101加工整理） 3 2" xfId="1493"/>
    <cellStyle name="检查单元格 2 5 3" xfId="1494"/>
    <cellStyle name="常规 9 2 2 2" xfId="1495"/>
    <cellStyle name="Accent6 10 2" xfId="1496"/>
    <cellStyle name="差_教育厅提供义务教育及高中教师人数（2009年1月6日） 3 2" xfId="1497"/>
    <cellStyle name="40% - 强调文字颜色 1 3 2 3" xfId="1498"/>
    <cellStyle name="40% - 强调文字颜色 1 3 3" xfId="1499"/>
    <cellStyle name="差_云南省2008年中小学教职工情况（教育厅提供20090101加工整理） 4" xfId="1500"/>
    <cellStyle name="常规 9 2 3" xfId="1501"/>
    <cellStyle name="Accent6 11" xfId="1502"/>
    <cellStyle name="40% - 强调文字颜色 1 4 2" xfId="1503"/>
    <cellStyle name="40% - 强调文字颜色 1 4 2 2" xfId="1504"/>
    <cellStyle name="40% - 强调文字颜色 1 4 2 3" xfId="1505"/>
    <cellStyle name="Input 25 2" xfId="1506"/>
    <cellStyle name="40% - 强调文字颜色 1 4 3" xfId="1507"/>
    <cellStyle name="60% - 强调文字颜色 4 2 5 2 2" xfId="1508"/>
    <cellStyle name="40% - 强调文字颜色 1 4 4" xfId="1509"/>
    <cellStyle name="Border" xfId="1510"/>
    <cellStyle name="40% - 强调文字颜色 1 6" xfId="1511"/>
    <cellStyle name="40% - 强调文字颜色 6 2 6 2" xfId="1512"/>
    <cellStyle name="40% - 强调文字颜色 1 7" xfId="1513"/>
    <cellStyle name="40% - 强调文字颜色 1 8" xfId="1514"/>
    <cellStyle name="40% - 强调文字颜色 1 8 2" xfId="1515"/>
    <cellStyle name="40% - 强调文字颜色 1 8 3" xfId="1516"/>
    <cellStyle name="差_云南省2008年中小学教师人数统计表 6" xfId="1517"/>
    <cellStyle name="40% - 强调文字颜色 2 2" xfId="1518"/>
    <cellStyle name="40% - 强调文字颜色 2 2 10" xfId="1519"/>
    <cellStyle name="差_云南省2008年中小学教师人数统计表 6 2" xfId="1520"/>
    <cellStyle name="60% - 强调文字颜色 3 2 7" xfId="1521"/>
    <cellStyle name="40% - 强调文字颜色 2 2 2" xfId="1522"/>
    <cellStyle name="40% - 强调文字颜色 2 2 2 2" xfId="1523"/>
    <cellStyle name="pricing 3" xfId="1524"/>
    <cellStyle name="60% - 强调文字颜色 3 2 7 2" xfId="1525"/>
    <cellStyle name="常规 2 4 3" xfId="1526"/>
    <cellStyle name="40% - 强调文字颜色 2 2 2 2 2" xfId="1527"/>
    <cellStyle name="pricing 3 2" xfId="1528"/>
    <cellStyle name="标题 1 4 2 2" xfId="1529"/>
    <cellStyle name="40% - 强调文字颜色 2 2 2 3" xfId="1530"/>
    <cellStyle name="pricing 4" xfId="1531"/>
    <cellStyle name="40% - 强调文字颜色 2 2 2 3 2" xfId="1532"/>
    <cellStyle name="pricing 4 2" xfId="1533"/>
    <cellStyle name="40% - 强调文字颜色 2 2 2 4" xfId="1534"/>
    <cellStyle name="pricing 5" xfId="1535"/>
    <cellStyle name="差_5334_2006年迪庆县级财政报表附表 2" xfId="1536"/>
    <cellStyle name="60% - 强调文字颜色 3 2 8" xfId="1537"/>
    <cellStyle name="40% - 强调文字颜色 2 2 3" xfId="1538"/>
    <cellStyle name="40% - 强调文字颜色 2 2 3 2" xfId="1539"/>
    <cellStyle name="40% - 强调文字颜色 2 2 3 3" xfId="1540"/>
    <cellStyle name="40% - 强调文字颜色 2 2 3 3 2" xfId="1541"/>
    <cellStyle name="40% - 强调文字颜色 2 2 3 4" xfId="1542"/>
    <cellStyle name="60% - 强调文字颜色 3 2 9" xfId="1543"/>
    <cellStyle name="40% - 强调文字颜色 2 2 4" xfId="1544"/>
    <cellStyle name="40% - 强调文字颜色 2 2 4 2" xfId="1545"/>
    <cellStyle name="40% - 强调文字颜色 2 2 4 3" xfId="1546"/>
    <cellStyle name="40% - 强调文字颜色 2 2 5" xfId="1547"/>
    <cellStyle name="40% - 强调文字颜色 2 2 5 2" xfId="1548"/>
    <cellStyle name="Accent6 28" xfId="1549"/>
    <cellStyle name="40% - 强调文字颜色 2 2 5 2 2" xfId="1550"/>
    <cellStyle name="40% - 强调文字颜色 2 2 5 2 3" xfId="1551"/>
    <cellStyle name="40% - 强调文字颜色 2 2 5 3" xfId="1552"/>
    <cellStyle name="40% - 强调文字颜色 2 2 5 4" xfId="1553"/>
    <cellStyle name="差_2009年一般性转移支付标准工资 4 2" xfId="1554"/>
    <cellStyle name="Title 3 2 2" xfId="1555"/>
    <cellStyle name="40% - 强调文字颜色 2 2 6" xfId="1556"/>
    <cellStyle name="40% - 强调文字颜色 2 2 6 2" xfId="1557"/>
    <cellStyle name="好_第五部分(才淼、饶永宏） 4 2" xfId="1558"/>
    <cellStyle name="差_云南省2008年中小学教师人数统计表 7" xfId="1559"/>
    <cellStyle name="40% - 强调文字颜色 2 3" xfId="1560"/>
    <cellStyle name="差_下半年禁吸戒毒经费1000万元" xfId="1561"/>
    <cellStyle name="40% - 强调文字颜色 2 3 2" xfId="1562"/>
    <cellStyle name="Warning Text 5" xfId="1563"/>
    <cellStyle name="差_下半年禁吸戒毒经费1000万元 2" xfId="1564"/>
    <cellStyle name="40% - 强调文字颜色 2 3 2 2" xfId="1565"/>
    <cellStyle name="差_下半年禁吸戒毒经费1000万元 3" xfId="1566"/>
    <cellStyle name="解释性文本 2" xfId="1567"/>
    <cellStyle name="40% - 强调文字颜色 2 3 2 3" xfId="1568"/>
    <cellStyle name="40% - 强调文字颜色 2 3 3" xfId="1569"/>
    <cellStyle name="40% - 强调文字颜色 2 3 4" xfId="1570"/>
    <cellStyle name="差_云南省2008年中小学教师人数统计表 8" xfId="1571"/>
    <cellStyle name="40% - 强调文字颜色 2 4" xfId="1572"/>
    <cellStyle name="40% - 强调文字颜色 2 4 2" xfId="1573"/>
    <cellStyle name="40% - 强调文字颜色 2 4 2 2" xfId="1574"/>
    <cellStyle name="40% - 强调文字颜色 2 4 2 3" xfId="1575"/>
    <cellStyle name="40% - 强调文字颜色 2 4 3" xfId="1576"/>
    <cellStyle name="40% - 强调文字颜色 2 4 4" xfId="1577"/>
    <cellStyle name="差_云南省2008年中小学教师人数统计表 9" xfId="1578"/>
    <cellStyle name="40% - 强调文字颜色 2 5" xfId="1579"/>
    <cellStyle name="40% - 强调文字颜色 2 6" xfId="1580"/>
    <cellStyle name="标题 1 4" xfId="1581"/>
    <cellStyle name="40% - 强调文字颜色 2 8 3" xfId="1582"/>
    <cellStyle name="好_奖励补助测算5.24冯铸 4 2" xfId="1583"/>
    <cellStyle name="Entered 6" xfId="1584"/>
    <cellStyle name="40% - 强调文字颜色 3 2 10" xfId="1585"/>
    <cellStyle name="60% - 强调文字颜色 4 2 7 2" xfId="1586"/>
    <cellStyle name="40% - 强调文字颜色 3 2 2 2" xfId="1587"/>
    <cellStyle name="40% - 强调文字颜色 3 4 4" xfId="1588"/>
    <cellStyle name="40% - 强调文字颜色 3 2 2 2 2" xfId="1589"/>
    <cellStyle name="差_00省级(定稿) 2 2 2" xfId="1590"/>
    <cellStyle name="标题 2 4 2 2" xfId="1591"/>
    <cellStyle name="40% - 强调文字颜色 3 2 2 3" xfId="1592"/>
    <cellStyle name="40% - 强调文字颜色 3 2 2 3 2" xfId="1593"/>
    <cellStyle name="好_2009年一般性转移支付标准工资_地方配套按人均增幅控制8.31（调整结案率后）xl 4" xfId="1594"/>
    <cellStyle name="差_云南省2008年转移支付测算——州市本级考核部分及政策性测算 2 2 2" xfId="1595"/>
    <cellStyle name="40% - 强调文字颜色 3 2 2 4" xfId="1596"/>
    <cellStyle name="60% - 强调文字颜色 4 2 8" xfId="1597"/>
    <cellStyle name="InputArea 6" xfId="1598"/>
    <cellStyle name="Non défini 3 2" xfId="1599"/>
    <cellStyle name="40% - 强调文字颜色 3 2 3" xfId="1600"/>
    <cellStyle name="InputArea 6 2" xfId="1601"/>
    <cellStyle name="40% - 强调文字颜色 3 2 3 2" xfId="1602"/>
    <cellStyle name="40% - 强调文字颜色 4 4 4" xfId="1603"/>
    <cellStyle name="40% - 强调文字颜色 3 2 3 2 2" xfId="1604"/>
    <cellStyle name="㼿㼿㼿㼿㼿㼿㼿㼿㼿㼿㼿? 4" xfId="1605"/>
    <cellStyle name="40% - 强调文字颜色 3 2 3 3 2" xfId="1606"/>
    <cellStyle name="差_三季度－表二" xfId="1607"/>
    <cellStyle name="60% - 强调文字颜色 4 2 9" xfId="1608"/>
    <cellStyle name="InputArea 7" xfId="1609"/>
    <cellStyle name="40% - 强调文字颜色 3 2 4" xfId="1610"/>
    <cellStyle name="差_指标五 7" xfId="1611"/>
    <cellStyle name="差_三季度－表二 2" xfId="1612"/>
    <cellStyle name="40% - 强调文字颜色 3 2 4 2" xfId="1613"/>
    <cellStyle name="差_三季度－表二 2 2" xfId="1614"/>
    <cellStyle name="40% - 强调文字颜色 5 4 4" xfId="1615"/>
    <cellStyle name="40% - 强调文字颜色 3 2 4 2 2" xfId="1616"/>
    <cellStyle name="差_指标五 8" xfId="1617"/>
    <cellStyle name="差_三季度－表二 3" xfId="1618"/>
    <cellStyle name="40% - 强调文字颜色 3 2 4 3" xfId="1619"/>
    <cellStyle name="InputArea 8" xfId="1620"/>
    <cellStyle name="40% - 强调文字颜色 3 2 5" xfId="1621"/>
    <cellStyle name="40% - 强调文字颜色 3 2 5 2" xfId="1622"/>
    <cellStyle name="链接单元格 2 6 2" xfId="1623"/>
    <cellStyle name="60% - 强调文字颜色 4 2 2 4" xfId="1624"/>
    <cellStyle name="40% - 强调文字颜色 6 4 4" xfId="1625"/>
    <cellStyle name="40% - 强调文字颜色 3 2 5 2 2" xfId="1626"/>
    <cellStyle name="40% - 强调文字颜色 3 2 5 3" xfId="1627"/>
    <cellStyle name="40% - 强调文字颜色 3 2 5 4" xfId="1628"/>
    <cellStyle name="差_汇总-县级财政报表附表 2" xfId="1629"/>
    <cellStyle name="40% - 强调文字颜色 3 2 6" xfId="1630"/>
    <cellStyle name="差_汇总-县级财政报表附表 2 2" xfId="1631"/>
    <cellStyle name="40% - 强调文字颜色 3 2 6 2" xfId="1632"/>
    <cellStyle name="40% - 强调文字颜色 3 3 2 2" xfId="1633"/>
    <cellStyle name="40% - 强调文字颜色 3 3 2 3" xfId="1634"/>
    <cellStyle name="40% - 强调文字颜色 3 4" xfId="1635"/>
    <cellStyle name="40% - 强调文字颜色 3 4 2" xfId="1636"/>
    <cellStyle name="差_0605石屏县" xfId="1637"/>
    <cellStyle name="40% - 强调文字颜色 3 4 3" xfId="1638"/>
    <cellStyle name="40% - 强调文字颜色 3 5" xfId="1639"/>
    <cellStyle name="40% - 强调文字颜色 3 6" xfId="1640"/>
    <cellStyle name="40% - 强调文字颜色 3 8 3" xfId="1641"/>
    <cellStyle name="40% - 强调文字颜色 4 2 10" xfId="1642"/>
    <cellStyle name="60% - 强调文字颜色 5 2 7" xfId="1643"/>
    <cellStyle name="40% - 强调文字颜色 4 2 2" xfId="1644"/>
    <cellStyle name="60% - 强调文字颜色 5 2 7 2" xfId="1645"/>
    <cellStyle name="40% - 强调文字颜色 4 2 2 2" xfId="1646"/>
    <cellStyle name="40% - 强调文字颜色 4 2 2 2 2" xfId="1647"/>
    <cellStyle name="差_Book1_银行账户情况表_2010年12月 2 3" xfId="1648"/>
    <cellStyle name="PSDec" xfId="1649"/>
    <cellStyle name="标题 3 4 2 2" xfId="1650"/>
    <cellStyle name="40% - 强调文字颜色 4 2 2 3" xfId="1651"/>
    <cellStyle name="40% - 强调文字颜色 4 2 2 3 2" xfId="1652"/>
    <cellStyle name="40% - 强调文字颜色 4 2 2 4" xfId="1653"/>
    <cellStyle name="Accent5 19 2" xfId="1654"/>
    <cellStyle name="Accent5 24 2" xfId="1655"/>
    <cellStyle name="60% - 强调文字颜色 5 2 8" xfId="1656"/>
    <cellStyle name="40% - 强调文字颜色 4 2 3" xfId="1657"/>
    <cellStyle name="常规 2 2 2 4 2" xfId="1658"/>
    <cellStyle name="差_地方配套按人均增幅控制8.30一般预算平均增幅、人均可用财力平均增幅两次控制、社会治安系数调整、案件数调整xl 5" xfId="1659"/>
    <cellStyle name="40% - 强调文字颜色 4 2 3 2 2" xfId="1660"/>
    <cellStyle name="40% - 强调文字颜色 4 2 3 3 2" xfId="1661"/>
    <cellStyle name="60% - 强调文字颜色 5 2 9" xfId="1662"/>
    <cellStyle name="40% - 强调文字颜色 4 2 4" xfId="1663"/>
    <cellStyle name="差_计划表 3" xfId="1664"/>
    <cellStyle name="常规 2 2 3 4" xfId="1665"/>
    <cellStyle name="Accent1 8" xfId="1666"/>
    <cellStyle name="40% - 强调文字颜色 4 2 4 2" xfId="1667"/>
    <cellStyle name="差_计划表 3 2" xfId="1668"/>
    <cellStyle name="常规 2 2 3 4 2" xfId="1669"/>
    <cellStyle name="Input [yellow] 5" xfId="1670"/>
    <cellStyle name="Accent1 8 2" xfId="1671"/>
    <cellStyle name="40% - 强调文字颜色 4 2 4 2 2" xfId="1672"/>
    <cellStyle name="差_计划表 4" xfId="1673"/>
    <cellStyle name="常规 2 2 3 5" xfId="1674"/>
    <cellStyle name="Accent1 9" xfId="1675"/>
    <cellStyle name="40% - 强调文字颜色 4 2 4 3" xfId="1676"/>
    <cellStyle name="40% - 强调文字颜色 4 2 5" xfId="1677"/>
    <cellStyle name="40% - 强调文字颜色 4 2 5 2" xfId="1678"/>
    <cellStyle name="差_03昭通 5" xfId="1679"/>
    <cellStyle name="Accent2 8" xfId="1680"/>
    <cellStyle name="Accent2 8 2" xfId="1681"/>
    <cellStyle name="Warning Text 3" xfId="1682"/>
    <cellStyle name="40% - 强调文字颜色 4 2 5 2 2" xfId="1683"/>
    <cellStyle name="差_检验表 4 2" xfId="1684"/>
    <cellStyle name="Warning Text 4" xfId="1685"/>
    <cellStyle name="40% - 强调文字颜色 4 2 5 2 3" xfId="1686"/>
    <cellStyle name="Accent2 9" xfId="1687"/>
    <cellStyle name="40% - 强调文字颜色 4 2 5 3" xfId="1688"/>
    <cellStyle name="40% - 强调文字颜色 4 2 5 4" xfId="1689"/>
    <cellStyle name="Accent5 27 2" xfId="1690"/>
    <cellStyle name="60% - 强调文字颜色 1 2 2 3 2" xfId="1691"/>
    <cellStyle name="40% - 强调文字颜色 4 2 6" xfId="1692"/>
    <cellStyle name="Accent3 8" xfId="1693"/>
    <cellStyle name="40% - 强调文字颜色 4 2 6 2" xfId="1694"/>
    <cellStyle name="40% - 强调文字颜色 4 3" xfId="1695"/>
    <cellStyle name="40% - 强调文字颜色 4 3 2" xfId="1696"/>
    <cellStyle name="Input 28" xfId="1697"/>
    <cellStyle name="40% - 强调文字颜色 4 3 2 2" xfId="1698"/>
    <cellStyle name="Input 29" xfId="1699"/>
    <cellStyle name="40% - 强调文字颜色 4 3 2 3" xfId="1700"/>
    <cellStyle name="40% - 强调文字颜色 4 3 3" xfId="1701"/>
    <cellStyle name="40% - 强调文字颜色 4 4" xfId="1702"/>
    <cellStyle name="40% - 强调文字颜色 4 4 2" xfId="1703"/>
    <cellStyle name="40% - 强调文字颜色 4 4 2 2" xfId="1704"/>
    <cellStyle name="40% - 强调文字颜色 4 4 2 3" xfId="1705"/>
    <cellStyle name="40% - 强调文字颜色 4 4 3" xfId="1706"/>
    <cellStyle name="40% - 强调文字颜色 4 5" xfId="1707"/>
    <cellStyle name="40% - 强调文字颜色 4 6" xfId="1708"/>
    <cellStyle name="40% - 强调文字颜色 4 8 2" xfId="1709"/>
    <cellStyle name="40% - 强调文字颜色 4 8 3" xfId="1710"/>
    <cellStyle name="40% - 强调文字颜色 5 2" xfId="1711"/>
    <cellStyle name="entry box 3" xfId="1712"/>
    <cellStyle name="40% - 强调文字颜色 5 2 10" xfId="1713"/>
    <cellStyle name="好_2006年分析表 2" xfId="1714"/>
    <cellStyle name="60% - 强调文字颜色 6 2 7" xfId="1715"/>
    <cellStyle name="40% - 强调文字颜色 5 2 2" xfId="1716"/>
    <cellStyle name="40% - 强调文字颜色 5 2 2 2 2" xfId="1717"/>
    <cellStyle name="差_第一部分：综合全 2" xfId="1718"/>
    <cellStyle name="好_Book1_县公司 2 3" xfId="1719"/>
    <cellStyle name="标题 4 4 2 2" xfId="1720"/>
    <cellStyle name="40% - 强调文字颜色 5 2 2 3" xfId="1721"/>
    <cellStyle name="差_第一部分：综合全 2 2" xfId="1722"/>
    <cellStyle name="40% - 强调文字颜色 5 2 2 3 2" xfId="1723"/>
    <cellStyle name="差_第一部分：综合全 3" xfId="1724"/>
    <cellStyle name="标题 4 2 2 3 2" xfId="1725"/>
    <cellStyle name="40% - 强调文字颜色 5 2 2 4" xfId="1726"/>
    <cellStyle name="40% - 强调文字颜色 5 2 3" xfId="1727"/>
    <cellStyle name="Accent2 - 60% 3 2" xfId="1728"/>
    <cellStyle name="好_2006年分析表 3" xfId="1729"/>
    <cellStyle name="60% - 强调文字颜色 6 2 8" xfId="1730"/>
    <cellStyle name="40% - 强调文字颜色 5 2 3 2" xfId="1731"/>
    <cellStyle name="40% - 强调文字颜色 5 2 3 2 2" xfId="1732"/>
    <cellStyle name="40% - 强调文字颜色 5 2 3 3" xfId="1733"/>
    <cellStyle name="40% - 强调文字颜色 5 2 3 3 2" xfId="1734"/>
    <cellStyle name="40% - 强调文字颜色 5 2 3 4" xfId="1735"/>
    <cellStyle name="好 2 3 4" xfId="1736"/>
    <cellStyle name="差_指标五 5 2" xfId="1737"/>
    <cellStyle name="好_2006年分析表 4" xfId="1738"/>
    <cellStyle name="60% - 强调文字颜色 6 2 9" xfId="1739"/>
    <cellStyle name="40% - 强调文字颜色 5 2 4" xfId="1740"/>
    <cellStyle name="差_财政支出对上级的依赖程度 3" xfId="1741"/>
    <cellStyle name="Accent2 - 20% 4" xfId="1742"/>
    <cellStyle name="40% - 强调文字颜色 5 2 4 2" xfId="1743"/>
    <cellStyle name="差_财政支出对上级的依赖程度 3 2" xfId="1744"/>
    <cellStyle name="Accent2 - 20% 4 2" xfId="1745"/>
    <cellStyle name="40% - 强调文字颜色 5 2 4 2 2" xfId="1746"/>
    <cellStyle name="差_财政支出对上级的依赖程度 4" xfId="1747"/>
    <cellStyle name="Accent2 - 20% 5" xfId="1748"/>
    <cellStyle name="40% - 强调文字颜色 5 2 4 3" xfId="1749"/>
    <cellStyle name="差_奖励补助测算7.25 9 2" xfId="1750"/>
    <cellStyle name="好_2006年分析表 5" xfId="1751"/>
    <cellStyle name="差_奖励补助测算7.25 14 2" xfId="1752"/>
    <cellStyle name="40% - 强调文字颜色 5 2 5" xfId="1753"/>
    <cellStyle name="40% - 强调文字颜色 5 2 5 2" xfId="1754"/>
    <cellStyle name="标题 5 2 2" xfId="1755"/>
    <cellStyle name="40% - 强调文字颜色 5 2 5 2 3" xfId="1756"/>
    <cellStyle name="40% - 强调文字颜色 5 2 5 3" xfId="1757"/>
    <cellStyle name="40% - 强调文字颜色 5 2 5 4" xfId="1758"/>
    <cellStyle name="60% - 强调文字颜色 1 2 3 3 2" xfId="1759"/>
    <cellStyle name="40% - 强调文字颜色 5 2 6" xfId="1760"/>
    <cellStyle name="40% - 强调文字颜色 5 3" xfId="1761"/>
    <cellStyle name="entry box 4" xfId="1762"/>
    <cellStyle name="40% - 强调文字颜色 5 3 2" xfId="1763"/>
    <cellStyle name="Explanatory Text" xfId="1764"/>
    <cellStyle name="60% - Accent6 4" xfId="1765"/>
    <cellStyle name="40% - 强调文字颜色 5 3 2 3" xfId="1766"/>
    <cellStyle name="40% - 强调文字颜色 5 3 3" xfId="1767"/>
    <cellStyle name="Accent2 - 60% 4 2" xfId="1768"/>
    <cellStyle name="差_指标五 6 2" xfId="1769"/>
    <cellStyle name="40% - 强调文字颜色 5 3 4" xfId="1770"/>
    <cellStyle name="40% - 强调文字颜色 5 4" xfId="1771"/>
    <cellStyle name="entry box 5" xfId="1772"/>
    <cellStyle name="40% - 强调文字颜色 5 4 2" xfId="1773"/>
    <cellStyle name="40% - 强调文字颜色 5 4 2 3" xfId="1774"/>
    <cellStyle name="40% - 强调文字颜色 5 4 3" xfId="1775"/>
    <cellStyle name="40% - 强调文字颜色 5 5" xfId="1776"/>
    <cellStyle name="60% - 强调文字颜色 2 3 2 2" xfId="1777"/>
    <cellStyle name="40% - 强调文字颜色 5 6" xfId="1778"/>
    <cellStyle name="40% - 强调文字颜色 5 8 2" xfId="1779"/>
    <cellStyle name="40% - 强调文字颜色 5 8 3" xfId="1780"/>
    <cellStyle name="差_2009年一般性转移支付标准工资_奖励补助测算7.25 19" xfId="1781"/>
    <cellStyle name="差_检验表（调整后） 8" xfId="1782"/>
    <cellStyle name="40% - 强调文字颜色 6 2" xfId="1783"/>
    <cellStyle name="差_城建部门 7" xfId="1784"/>
    <cellStyle name="40% - 强调文字颜色 6 2 10" xfId="1785"/>
    <cellStyle name="差_2009年一般性转移支付标准工资_奖励补助测算7.25 19 2" xfId="1786"/>
    <cellStyle name="40% - 强调文字颜色 6 2 2" xfId="1787"/>
    <cellStyle name="差_2009年一般性转移支付标准工资_~5676413 3" xfId="1788"/>
    <cellStyle name="好_下半年禁毒办案经费分配2544.3万元 2 2" xfId="1789"/>
    <cellStyle name="常规 5 6" xfId="1790"/>
    <cellStyle name="Copied 3" xfId="1791"/>
    <cellStyle name="40% - 强调文字颜色 6 2 2 2" xfId="1792"/>
    <cellStyle name="差_2009年一般性转移支付标准工资_~5676413 3 2" xfId="1793"/>
    <cellStyle name="常规 5 6 2" xfId="1794"/>
    <cellStyle name="Copied 3 2" xfId="1795"/>
    <cellStyle name="40% - 强调文字颜色 6 2 2 2 2" xfId="1796"/>
    <cellStyle name="差_2009年一般性转移支付标准工资_~5676413 4" xfId="1797"/>
    <cellStyle name="标题 5 4 2 2" xfId="1798"/>
    <cellStyle name="常规 5 7" xfId="1799"/>
    <cellStyle name="Copied 4" xfId="1800"/>
    <cellStyle name="40% - 强调文字颜色 6 2 2 3" xfId="1801"/>
    <cellStyle name="差_第五部分(才淼、饶永宏） 3" xfId="1802"/>
    <cellStyle name="差_2009年一般性转移支付标准工资_~5676413 4 2" xfId="1803"/>
    <cellStyle name="Copied 4 2" xfId="1804"/>
    <cellStyle name="40% - 强调文字颜色 6 2 2 3 2" xfId="1805"/>
    <cellStyle name="差_2009年一般性转移支付标准工资_~5676413 5" xfId="1806"/>
    <cellStyle name="Copied 5" xfId="1807"/>
    <cellStyle name="强调文字颜色 1 2 5 2 2" xfId="1808"/>
    <cellStyle name="40% - 强调文字颜色 6 2 2 4" xfId="1809"/>
    <cellStyle name="40% - 强调文字颜色 6 2 3" xfId="1810"/>
    <cellStyle name="40% - 强调文字颜色 6 2 3 2" xfId="1811"/>
    <cellStyle name="40% - 强调文字颜色 6 2 3 2 2" xfId="1812"/>
    <cellStyle name="40% - 强调文字颜色 6 2 3 3" xfId="1813"/>
    <cellStyle name="40% - 强调文字颜色 6 2 3 3 2" xfId="1814"/>
    <cellStyle name="40% - 强调文字颜色 6 2 3 4" xfId="1815"/>
    <cellStyle name="40% - 强调文字颜色 6 2 4" xfId="1816"/>
    <cellStyle name="Output" xfId="1817"/>
    <cellStyle name="40% - 强调文字颜色 6 2 4 2" xfId="1818"/>
    <cellStyle name="Output 2" xfId="1819"/>
    <cellStyle name="40% - 强调文字颜色 6 2 4 2 2" xfId="1820"/>
    <cellStyle name="40% - 强调文字颜色 6 2 4 3" xfId="1821"/>
    <cellStyle name="40% - 强调文字颜色 6 2 5" xfId="1822"/>
    <cellStyle name="40% - 强调文字颜色 6 2 5 2" xfId="1823"/>
    <cellStyle name="40% - 强调文字颜色 6 2 5 2 2" xfId="1824"/>
    <cellStyle name="40% - 强调文字颜色 6 2 5 2 3" xfId="1825"/>
    <cellStyle name="40% - 强调文字颜色 6 2 5 3" xfId="1826"/>
    <cellStyle name="Total" xfId="1827"/>
    <cellStyle name="40% - 强调文字颜色 6 2 5 4" xfId="1828"/>
    <cellStyle name="好_M01-2(州市补助收入) 2 2 2" xfId="1829"/>
    <cellStyle name="40% - 强调文字颜色 6 2 6" xfId="1830"/>
    <cellStyle name="差_检验表（调整后） 9" xfId="1831"/>
    <cellStyle name="40% - 强调文字颜色 6 3" xfId="1832"/>
    <cellStyle name="40% - 强调文字颜色 6 3 2" xfId="1833"/>
    <cellStyle name="常规 5 3 4" xfId="1834"/>
    <cellStyle name="40% - 强调文字颜色 6 3 2 2" xfId="1835"/>
    <cellStyle name="常规 5 3 5" xfId="1836"/>
    <cellStyle name="40% - 强调文字颜色 6 3 2 3" xfId="1837"/>
    <cellStyle name="40% - 强调文字颜色 6 3 3" xfId="1838"/>
    <cellStyle name="40% - 强调文字颜色 6 3 4" xfId="1839"/>
    <cellStyle name="60% - 强调文字颜色 4 2 2" xfId="1840"/>
    <cellStyle name="40% - 强调文字颜色 6 4" xfId="1841"/>
    <cellStyle name="60% - 强调文字颜色 4 2 2 2" xfId="1842"/>
    <cellStyle name="40% - 强调文字颜色 6 4 2" xfId="1843"/>
    <cellStyle name="60% - 强调文字颜色 4 2 2 2 2" xfId="1844"/>
    <cellStyle name="40% - 强调文字颜色 6 4 2 2" xfId="1845"/>
    <cellStyle name="Input 2 2 2" xfId="1846"/>
    <cellStyle name="40% - 强调文字颜色 6 4 2 3" xfId="1847"/>
    <cellStyle name="60% - 强调文字颜色 4 2 2 3" xfId="1848"/>
    <cellStyle name="40% - 强调文字颜色 6 4 3" xfId="1849"/>
    <cellStyle name="60% - 强调文字颜色 4 2 3" xfId="1850"/>
    <cellStyle name="40% - 强调文字颜色 6 5" xfId="1851"/>
    <cellStyle name="60% - 强调文字颜色 4 2 4" xfId="1852"/>
    <cellStyle name="InputArea 2" xfId="1853"/>
    <cellStyle name="40% - 强调文字颜色 6 6" xfId="1854"/>
    <cellStyle name="Neutral 2 2 2" xfId="1855"/>
    <cellStyle name="60% - 强调文字颜色 4 2 6" xfId="1856"/>
    <cellStyle name="InputArea 4" xfId="1857"/>
    <cellStyle name="40% - 强调文字颜色 6 8" xfId="1858"/>
    <cellStyle name="差_2007年可用财力 9" xfId="1859"/>
    <cellStyle name="60% - 强调文字颜色 4 2 6 2" xfId="1860"/>
    <cellStyle name="40% - 强调文字颜色 6 8 2" xfId="1861"/>
    <cellStyle name="40% - 强调文字颜色 6 8 3" xfId="1862"/>
    <cellStyle name="差_1003牟定县" xfId="1863"/>
    <cellStyle name="60% - Accent1 2" xfId="1864"/>
    <cellStyle name="Accent1 17 2" xfId="1865"/>
    <cellStyle name="Accent1 22 2" xfId="1866"/>
    <cellStyle name="差_奖励补助测算5.23新 2" xfId="1867"/>
    <cellStyle name="60% - 强调文字颜色 6 3 2 2" xfId="1868"/>
    <cellStyle name="60% - Accent1 3" xfId="1869"/>
    <cellStyle name="差_奖励补助测算5.23新 3" xfId="1870"/>
    <cellStyle name="差_高中教师人数（教育厅1.6日提供）" xfId="1871"/>
    <cellStyle name="60% - Accent1 4" xfId="1872"/>
    <cellStyle name="60% - Accent2 2" xfId="1873"/>
    <cellStyle name="Accent1 18 2" xfId="1874"/>
    <cellStyle name="Accent1 23 2" xfId="1875"/>
    <cellStyle name="60% - Accent2 2 2" xfId="1876"/>
    <cellStyle name="PSInt 4" xfId="1877"/>
    <cellStyle name="60% - Accent2 2 2 2" xfId="1878"/>
    <cellStyle name="差_教育厅提供义务教育及高中教师人数（2009年1月6日） 2 2 2" xfId="1879"/>
    <cellStyle name="60% - Accent2 2 3" xfId="1880"/>
    <cellStyle name="60% - Accent2 3" xfId="1881"/>
    <cellStyle name="sstot" xfId="1882"/>
    <cellStyle name="60% - Accent2 3 2" xfId="1883"/>
    <cellStyle name="差_奖励补助测算7.23 2" xfId="1884"/>
    <cellStyle name="60% - Accent2 4" xfId="1885"/>
    <cellStyle name="差_奖励补助测算7.23 2 2" xfId="1886"/>
    <cellStyle name="60% - Accent2 4 2" xfId="1887"/>
    <cellStyle name="差_奖励补助测算7.23 3" xfId="1888"/>
    <cellStyle name="60% - Accent2 5" xfId="1889"/>
    <cellStyle name="60% - Accent3 2" xfId="1890"/>
    <cellStyle name="Accent1 19 2" xfId="1891"/>
    <cellStyle name="Accent1 24 2" xfId="1892"/>
    <cellStyle name="60% - Accent3 2 2" xfId="1893"/>
    <cellStyle name="差_财政供养人员 3" xfId="1894"/>
    <cellStyle name="差_丽江汇总 4" xfId="1895"/>
    <cellStyle name="60% - Accent3 2 2 2" xfId="1896"/>
    <cellStyle name="差_财政供养人员 3 2" xfId="1897"/>
    <cellStyle name="60% - Accent3 2 3" xfId="1898"/>
    <cellStyle name="差_财政供养人员 4" xfId="1899"/>
    <cellStyle name="60% - Accent3 3" xfId="1900"/>
    <cellStyle name="60% - Accent3 3 2" xfId="1901"/>
    <cellStyle name="Percent [2] 2" xfId="1902"/>
    <cellStyle name="60% - Accent3 4" xfId="1903"/>
    <cellStyle name="Percent [2] 2 2" xfId="1904"/>
    <cellStyle name="60% - Accent3 4 2" xfId="1905"/>
    <cellStyle name="Percent [2] 3" xfId="1906"/>
    <cellStyle name="60% - Accent3 5" xfId="1907"/>
    <cellStyle name="60% - Accent4 2" xfId="1908"/>
    <cellStyle name="Accent1 25 2" xfId="1909"/>
    <cellStyle name="60% - Accent4 2 2" xfId="1910"/>
    <cellStyle name="60% - Accent4 2 3" xfId="1911"/>
    <cellStyle name="60% - Accent4 3" xfId="1912"/>
    <cellStyle name="60% - Accent4 3 2" xfId="1913"/>
    <cellStyle name="差_奖励补助测算7.25 2" xfId="1914"/>
    <cellStyle name="60% - Accent4 4" xfId="1915"/>
    <cellStyle name="差_奖励补助测算7.25 2 2" xfId="1916"/>
    <cellStyle name="60% - Accent4 4 2" xfId="1917"/>
    <cellStyle name="标题1" xfId="1918"/>
    <cellStyle name="差_奖励补助测算7.25 3" xfId="1919"/>
    <cellStyle name="60% - Accent4 5" xfId="1920"/>
    <cellStyle name="60% - Accent5" xfId="1921"/>
    <cellStyle name="Accent1 26" xfId="1922"/>
    <cellStyle name="60% - Accent5 2" xfId="1923"/>
    <cellStyle name="Accent1 26 2" xfId="1924"/>
    <cellStyle name="差_教师绩效工资测算表（离退休按各地上报数测算）2009年1月1日 8" xfId="1925"/>
    <cellStyle name="60% - Accent5 2 2" xfId="1926"/>
    <cellStyle name="差_2009年一般性转移支付标准工资_地方配套按人均增幅控制8.30一般预算平均增幅、人均可用财力平均增幅两次控制、社会治安系数调整、案件数调整xl 5" xfId="1927"/>
    <cellStyle name="60% - Accent5 2 2 2" xfId="1928"/>
    <cellStyle name="Heading 2 2" xfId="1929"/>
    <cellStyle name="差_教师绩效工资测算表（离退休按各地上报数测算）2009年1月1日 9" xfId="1930"/>
    <cellStyle name="60% - Accent5 2 3" xfId="1931"/>
    <cellStyle name="60% - Accent5 3" xfId="1932"/>
    <cellStyle name="60% - Accent5 3 2" xfId="1933"/>
    <cellStyle name="60% - Accent5 4" xfId="1934"/>
    <cellStyle name="60% - Accent5 4 2" xfId="1935"/>
    <cellStyle name="标题 4 2 3 2 2" xfId="1936"/>
    <cellStyle name="60% - Accent5 5" xfId="1937"/>
    <cellStyle name="60% - Accent6" xfId="1938"/>
    <cellStyle name="Accent1 27" xfId="1939"/>
    <cellStyle name="Norma,_laroux_4_营业在建 (2)_E21" xfId="1940"/>
    <cellStyle name="60% - Accent6 2 2" xfId="1941"/>
    <cellStyle name="60% - Accent6 2 2 2" xfId="1942"/>
    <cellStyle name="Heading 2 4" xfId="1943"/>
    <cellStyle name="60% - Accent6 2 3" xfId="1944"/>
    <cellStyle name="60% - Accent6 3 2" xfId="1945"/>
    <cellStyle name="Explanatory Text 2" xfId="1946"/>
    <cellStyle name="60% - Accent6 4 2" xfId="1947"/>
    <cellStyle name="标题 4 2 3 3 2" xfId="1948"/>
    <cellStyle name="60% - Accent6 5" xfId="1949"/>
    <cellStyle name="Accent4 2 2 2" xfId="1950"/>
    <cellStyle name="60% - 强调文字颜色 1 2" xfId="1951"/>
    <cellStyle name="60% - 强调文字颜色 1 2 2" xfId="1952"/>
    <cellStyle name="60% - 强调文字颜色 1 2 3" xfId="1953"/>
    <cellStyle name="60% - 强调文字颜色 1 2 4" xfId="1954"/>
    <cellStyle name="ColLevel_0" xfId="1955"/>
    <cellStyle name="Warning Text 2 2 2" xfId="1956"/>
    <cellStyle name="60% - 强调文字颜色 1 2 5" xfId="1957"/>
    <cellStyle name="标题 2 2 3 2 2" xfId="1958"/>
    <cellStyle name="60% - 强调文字颜色 1 2 6" xfId="1959"/>
    <cellStyle name="60% - 强调文字颜色 1 2 6 2" xfId="1960"/>
    <cellStyle name="t 2 3" xfId="1961"/>
    <cellStyle name="60% - 强调文字颜色 1 2 7 2" xfId="1962"/>
    <cellStyle name="60% - 强调文字颜色 1 2 8" xfId="1963"/>
    <cellStyle name="60% - 强调文字颜色 1 2 9" xfId="1964"/>
    <cellStyle name="60% - 强调文字颜色 1 3 2" xfId="1965"/>
    <cellStyle name="60% - 强调文字颜色 1 3 3" xfId="1966"/>
    <cellStyle name="60% - 强调文字颜色 1 4" xfId="1967"/>
    <cellStyle name="差_文体广播部门 9" xfId="1968"/>
    <cellStyle name="差_2007年政法部门业务指标 2 3" xfId="1969"/>
    <cellStyle name="60% - 强调文字颜色 1 4 2" xfId="1970"/>
    <cellStyle name="60% - 强调文字颜色 1 4 3" xfId="1971"/>
    <cellStyle name="60% - 强调文字颜色 1 5" xfId="1972"/>
    <cellStyle name="好_2006年水利统计指标统计表 3 2" xfId="1973"/>
    <cellStyle name="60% - 强调文字颜色 1 6" xfId="1974"/>
    <cellStyle name="标题 3 3 2 2" xfId="1975"/>
    <cellStyle name="60% - 强调文字颜色 1 7" xfId="1976"/>
    <cellStyle name="60% - 强调文字颜色 1 8" xfId="1977"/>
    <cellStyle name="60% - 强调文字颜色 2 2" xfId="1978"/>
    <cellStyle name="60% - 强调文字颜色 2 2 10" xfId="1979"/>
    <cellStyle name="60% - 强调文字颜色 2 2 2" xfId="1980"/>
    <cellStyle name="差_0502通海县 2 3" xfId="1981"/>
    <cellStyle name="差 7" xfId="1982"/>
    <cellStyle name="60% - 强调文字颜色 2 2 2 2" xfId="1983"/>
    <cellStyle name="60% - 强调文字颜色 2 2 2 2 2" xfId="1984"/>
    <cellStyle name="差 8" xfId="1985"/>
    <cellStyle name="60% - 强调文字颜色 2 2 2 3" xfId="1986"/>
    <cellStyle name="60% - 强调文字颜色 2 2 2 3 2" xfId="1987"/>
    <cellStyle name="差_2006年分析表" xfId="1988"/>
    <cellStyle name="差_2009年一般性转移支付标准工资_~4190974 3 2" xfId="1989"/>
    <cellStyle name="60% - 强调文字颜色 2 2 2 4" xfId="1990"/>
    <cellStyle name="60% - 强调文字颜色 2 2 3" xfId="1991"/>
    <cellStyle name="60% - 强调文字颜色 2 2 3 2" xfId="1992"/>
    <cellStyle name="60% - 强调文字颜色 3 2 4" xfId="1993"/>
    <cellStyle name="60% - 强调文字颜色 2 2 3 2 2" xfId="1994"/>
    <cellStyle name="60% - 强调文字颜色 3 2 4 2" xfId="1995"/>
    <cellStyle name="60% - 强调文字颜色 2 2 3 3" xfId="1996"/>
    <cellStyle name="60% - 强调文字颜色 3 2 5" xfId="1997"/>
    <cellStyle name="Accent5 28" xfId="1998"/>
    <cellStyle name="60% - 强调文字颜色 2 2 3 3 2" xfId="1999"/>
    <cellStyle name="60% - 强调文字颜色 3 2 5 2" xfId="2000"/>
    <cellStyle name="差_2009年一般性转移支付标准工资_~4190974 4 2" xfId="2001"/>
    <cellStyle name="标题 2 2 5 2 2" xfId="2002"/>
    <cellStyle name="60% - 强调文字颜色 2 2 3 4" xfId="2003"/>
    <cellStyle name="60% - 强调文字颜色 3 2 6" xfId="2004"/>
    <cellStyle name="60% - 强调文字颜色 2 2 4" xfId="2005"/>
    <cellStyle name="60% - 强调文字颜色 2 2 4 2" xfId="2006"/>
    <cellStyle name="Note 8 3" xfId="2007"/>
    <cellStyle name="60% - 强调文字颜色 2 2 4 2 2" xfId="2008"/>
    <cellStyle name="60% - 强调文字颜色 2 2 4 3" xfId="2009"/>
    <cellStyle name="60% - 强调文字颜色 2 2 5" xfId="2010"/>
    <cellStyle name="60% - 强调文字颜色 2 2 5 2" xfId="2011"/>
    <cellStyle name="60% - 强调文字颜色 2 2 5 2 2" xfId="2012"/>
    <cellStyle name="60% - 强调文字颜色 2 3 2" xfId="2013"/>
    <cellStyle name="60% - 强调文字颜色 2 3 3" xfId="2014"/>
    <cellStyle name="InputArea" xfId="2015"/>
    <cellStyle name="60% - 强调文字颜色 2 4" xfId="2016"/>
    <cellStyle name="PSInt 5" xfId="2017"/>
    <cellStyle name="60% - 强调文字颜色 2 4 2 2" xfId="2018"/>
    <cellStyle name="输入 8 2" xfId="2019"/>
    <cellStyle name="差_2006年水利统计指标统计表 2" xfId="2020"/>
    <cellStyle name="60% - 强调文字颜色 2 4 3" xfId="2021"/>
    <cellStyle name="60% - 强调文字颜色 2 5" xfId="2022"/>
    <cellStyle name="好_2006年水利统计指标统计表 4 2" xfId="2023"/>
    <cellStyle name="60% - 强调文字颜色 2 6" xfId="2024"/>
    <cellStyle name="60% - 强调文字颜色 2 7" xfId="2025"/>
    <cellStyle name="60% - 强调文字颜色 2 8" xfId="2026"/>
    <cellStyle name="60% - 强调文字颜色 3 2" xfId="2027"/>
    <cellStyle name="60% - 强调文字颜色 3 2 10" xfId="2028"/>
    <cellStyle name="60% - 强调文字颜色 3 2 2" xfId="2029"/>
    <cellStyle name="60% - 强调文字颜色 3 2 2 2" xfId="2030"/>
    <cellStyle name="60% - 强调文字颜色 3 2 2 2 2" xfId="2031"/>
    <cellStyle name="60% - 强调文字颜色 3 2 2 3" xfId="2032"/>
    <cellStyle name="60% - 强调文字颜色 3 2 2 3 2" xfId="2033"/>
    <cellStyle name="60% - 强调文字颜色 3 2 2 4" xfId="2034"/>
    <cellStyle name="差_0502通海县 3 2" xfId="2035"/>
    <cellStyle name="60% - 强调文字颜色 3 2 3" xfId="2036"/>
    <cellStyle name="60% - 强调文字颜色 3 2 3 2" xfId="2037"/>
    <cellStyle name="60% - 强调文字颜色 3 2 3 2 2" xfId="2038"/>
    <cellStyle name="差_2011计划表 2 3" xfId="2039"/>
    <cellStyle name="60% - 强调文字颜色 3 2 3 3" xfId="2040"/>
    <cellStyle name="60% - 强调文字颜色 3 2 3 3 2" xfId="2041"/>
    <cellStyle name="60% - 强调文字颜色 3 2 3 4" xfId="2042"/>
    <cellStyle name="60% - 强调文字颜色 5 8" xfId="2043"/>
    <cellStyle name="差_2008年县级公安保障标准落实奖励经费分配测算 3" xfId="2044"/>
    <cellStyle name="60% - 强调文字颜色 3 2 4 2 2" xfId="2045"/>
    <cellStyle name="60% - 强调文字颜色 3 2 4 3" xfId="2046"/>
    <cellStyle name="差_2009年一般性转移支付标准工资_奖励补助测算5.22测试 3" xfId="2047"/>
    <cellStyle name="60% - 强调文字颜色 3 2 5 2 2" xfId="2048"/>
    <cellStyle name="60% - 强调文字颜色 3 2 5 3" xfId="2049"/>
    <cellStyle name="60% - 强调文字颜色 3 2 6 2" xfId="2050"/>
    <cellStyle name="差_2007年可用财力" xfId="2051"/>
    <cellStyle name="60% - 强调文字颜色 3 3" xfId="2052"/>
    <cellStyle name="60% - 强调文字颜色 3 3 2" xfId="2053"/>
    <cellStyle name="Note 6 3" xfId="2054"/>
    <cellStyle name="60% - 强调文字颜色 3 3 2 2" xfId="2055"/>
    <cellStyle name="差_0502通海县 4 2" xfId="2056"/>
    <cellStyle name="60% - 强调文字颜色 3 3 3" xfId="2057"/>
    <cellStyle name="60% - 强调文字颜色 3 4 2" xfId="2058"/>
    <cellStyle name="差_丽江汇总 5" xfId="2059"/>
    <cellStyle name="60% - 强调文字颜色 3 4 2 2" xfId="2060"/>
    <cellStyle name="60% - 强调文字颜色 3 4 3" xfId="2061"/>
    <cellStyle name="标题 1 2 3 2 2" xfId="2062"/>
    <cellStyle name="60% - 强调文字颜色 3 5" xfId="2063"/>
    <cellStyle name="60% - 强调文字颜色 3 6" xfId="2064"/>
    <cellStyle name="60% - 强调文字颜色 3 7" xfId="2065"/>
    <cellStyle name="60% - 强调文字颜色 3 8" xfId="2066"/>
    <cellStyle name="标题 3 4 2" xfId="2067"/>
    <cellStyle name="60% - 强调文字颜色 4 2 10" xfId="2068"/>
    <cellStyle name="60% - 强调文字颜色 4 2 2 3 2" xfId="2069"/>
    <cellStyle name="60% - 强调文字颜色 4 2 3 2" xfId="2070"/>
    <cellStyle name="差_教师绩效工资测算表（离退休按各地上报数测算）2009年1月1日 3" xfId="2071"/>
    <cellStyle name="差_2007年政法部门业务指标 3" xfId="2072"/>
    <cellStyle name="60% - 强调文字颜色 4 2 3 2 2" xfId="2073"/>
    <cellStyle name="好_2009年一般性转移支付标准工资_~5676413 2 2 2" xfId="2074"/>
    <cellStyle name="60% - 强调文字颜色 4 2 3 3" xfId="2075"/>
    <cellStyle name="60% - 强调文字颜色 4 2 3 3 2" xfId="2076"/>
    <cellStyle name="链接单元格 2 7 2" xfId="2077"/>
    <cellStyle name="60% - 强调文字颜色 4 2 3 4" xfId="2078"/>
    <cellStyle name="60% - 强调文字颜色 4 2 4 2" xfId="2079"/>
    <cellStyle name="InputArea 2 2" xfId="2080"/>
    <cellStyle name="60% - 强调文字颜色 4 2 4 2 2" xfId="2081"/>
    <cellStyle name="60% - 强调文字颜色 4 2 4 3" xfId="2082"/>
    <cellStyle name="60% - 强调文字颜色 4 2 5 2" xfId="2083"/>
    <cellStyle name="60% - 强调文字颜色 4 2 5 3" xfId="2084"/>
    <cellStyle name="60% - 强调文字颜色 4 3" xfId="2085"/>
    <cellStyle name="常规 15" xfId="2086"/>
    <cellStyle name="PSDec 7" xfId="2087"/>
    <cellStyle name="Output 2 3" xfId="2088"/>
    <cellStyle name="60% - 强调文字颜色 4 3 2" xfId="2089"/>
    <cellStyle name="百分比 2 6" xfId="2090"/>
    <cellStyle name="常规 15 2" xfId="2091"/>
    <cellStyle name="Output 2 3 2" xfId="2092"/>
    <cellStyle name="60% - 强调文字颜色 4 3 2 2" xfId="2093"/>
    <cellStyle name="常规 16" xfId="2094"/>
    <cellStyle name="PSDec 8" xfId="2095"/>
    <cellStyle name="Output 2 4" xfId="2096"/>
    <cellStyle name="60% - 强调文字颜色 4 3 3" xfId="2097"/>
    <cellStyle name="差_建行 2" xfId="2098"/>
    <cellStyle name="60% - 强调文字颜色 4 4" xfId="2099"/>
    <cellStyle name="差_建行 2 2" xfId="2100"/>
    <cellStyle name="Output 3 3" xfId="2101"/>
    <cellStyle name="60% - 强调文字颜色 4 4 2" xfId="2102"/>
    <cellStyle name="差_建行 2 3" xfId="2103"/>
    <cellStyle name="60% - 强调文字颜色 4 4 3" xfId="2104"/>
    <cellStyle name="标题 1 2 3 3 2" xfId="2105"/>
    <cellStyle name="差_建行 3" xfId="2106"/>
    <cellStyle name="60% - 强调文字颜色 4 5" xfId="2107"/>
    <cellStyle name="差_建行 4" xfId="2108"/>
    <cellStyle name="60% - 强调文字颜色 4 6" xfId="2109"/>
    <cellStyle name="差_建行 5" xfId="2110"/>
    <cellStyle name="60% - 强调文字颜色 4 7" xfId="2111"/>
    <cellStyle name="60% - 强调文字颜色 4 8" xfId="2112"/>
    <cellStyle name="60% - 强调文字颜色 5 2" xfId="2113"/>
    <cellStyle name="60% - 强调文字颜色 5 2 10" xfId="2114"/>
    <cellStyle name="60% - 强调文字颜色 5 2 2" xfId="2115"/>
    <cellStyle name="60% - 强调文字颜色 5 2 2 2" xfId="2116"/>
    <cellStyle name="60% - 强调文字颜色 5 2 2 2 2" xfId="2117"/>
    <cellStyle name="差_2009年一般性转移支付标准工资_奖励补助测算7.25 9" xfId="2118"/>
    <cellStyle name="60% - 强调文字颜色 5 2 2 3" xfId="2119"/>
    <cellStyle name="百分比 2 9" xfId="2120"/>
    <cellStyle name="60% - 强调文字颜色 5 2 2 3 2" xfId="2121"/>
    <cellStyle name="60% - 强调文字颜色 5 2 3" xfId="2122"/>
    <cellStyle name="60% - 强调文字颜色 5 2 3 2" xfId="2123"/>
    <cellStyle name="60% - 强调文字颜色 5 2 3 2 2" xfId="2124"/>
    <cellStyle name="60% - 强调文字颜色 5 2 3 3" xfId="2125"/>
    <cellStyle name="60% - 强调文字颜色 5 2 3 3 2" xfId="2126"/>
    <cellStyle name="Accent5 15 2" xfId="2127"/>
    <cellStyle name="Accent5 20 2" xfId="2128"/>
    <cellStyle name="60% - 强调文字颜色 5 2 3 4" xfId="2129"/>
    <cellStyle name="差_2006年水利统计指标统计表 2 2" xfId="2130"/>
    <cellStyle name="60% - 强调文字颜色 5 2 4" xfId="2131"/>
    <cellStyle name="差_2006年水利统计指标统计表 2 2 2" xfId="2132"/>
    <cellStyle name="60% - 强调文字颜色 5 2 4 2" xfId="2133"/>
    <cellStyle name="60% - 强调文字颜色 5 2 4 2 2" xfId="2134"/>
    <cellStyle name="60% - 强调文字颜色 5 2 4 3" xfId="2135"/>
    <cellStyle name="差_2006年水利统计指标统计表 2 3" xfId="2136"/>
    <cellStyle name="Input 16 2" xfId="2137"/>
    <cellStyle name="Input 21 2" xfId="2138"/>
    <cellStyle name="60% - 强调文字颜色 5 2 5" xfId="2139"/>
    <cellStyle name="Input 16 2 2" xfId="2140"/>
    <cellStyle name="Input 21 2 2" xfId="2141"/>
    <cellStyle name="60% - 强调文字颜色 5 2 5 2" xfId="2142"/>
    <cellStyle name="60% - 强调文字颜色 5 2 5 2 2" xfId="2143"/>
    <cellStyle name="60% - 强调文字颜色 5 2 5 3" xfId="2144"/>
    <cellStyle name="Input 16 3" xfId="2145"/>
    <cellStyle name="Input 21 3" xfId="2146"/>
    <cellStyle name="60% - 强调文字颜色 5 2 6" xfId="2147"/>
    <cellStyle name="60% - 强调文字颜色 5 2 6 2" xfId="2148"/>
    <cellStyle name="60% - 强调文字颜色 5 3" xfId="2149"/>
    <cellStyle name="60% - 强调文字颜色 5 3 2" xfId="2150"/>
    <cellStyle name="60% - 强调文字颜色 5 3 2 2" xfId="2151"/>
    <cellStyle name="60% - 强调文字颜色 5 3 3" xfId="2152"/>
    <cellStyle name="60% - 强调文字颜色 5 4" xfId="2153"/>
    <cellStyle name="60% - 强调文字颜色 5 4 2" xfId="2154"/>
    <cellStyle name="60% - 强调文字颜色 5 4 2 2" xfId="2155"/>
    <cellStyle name="60% - 强调文字颜色 5 4 3" xfId="2156"/>
    <cellStyle name="60% - 强调文字颜色 5 5" xfId="2157"/>
    <cellStyle name="60% - 强调文字颜色 5 6" xfId="2158"/>
    <cellStyle name="60% - 强调文字颜色 5 7" xfId="2159"/>
    <cellStyle name="差_2008年县级公安保障标准落实奖励经费分配测算 2" xfId="2160"/>
    <cellStyle name="差_2009年一般性转移支付标准工资_奖励补助测算7.25 (version 1) (version 1) 2 2" xfId="2161"/>
    <cellStyle name="60% - 强调文字颜色 6 2" xfId="2162"/>
    <cellStyle name="60% - 强调文字颜色 6 2 10" xfId="2163"/>
    <cellStyle name="差_2009年一般性转移支付标准工资_奖励补助测算7.25 (version 1) (version 1) 2 2 2" xfId="2164"/>
    <cellStyle name="60% - 强调文字颜色 6 2 2" xfId="2165"/>
    <cellStyle name="60% - 强调文字颜色 6 2 2 2" xfId="2166"/>
    <cellStyle name="60% - 强调文字颜色 6 2 2 2 2" xfId="2167"/>
    <cellStyle name="60% - 强调文字颜色 6 2 2 3" xfId="2168"/>
    <cellStyle name="60% - 强调文字颜色 6 2 2 3 2" xfId="2169"/>
    <cellStyle name="60% - 强调文字颜色 6 2 3" xfId="2170"/>
    <cellStyle name="60% - 强调文字颜色 6 2 3 2" xfId="2171"/>
    <cellStyle name="60% - 强调文字颜色 6 2 3 2 2" xfId="2172"/>
    <cellStyle name="60% - 强调文字颜色 6 2 3 3" xfId="2173"/>
    <cellStyle name="差_财政支出对上级的依赖程度 8" xfId="2174"/>
    <cellStyle name="60% - 强调文字颜色 6 2 3 3 2" xfId="2175"/>
    <cellStyle name="60% - 强调文字颜色 6 2 4" xfId="2176"/>
    <cellStyle name="60% - 强调文字颜色 6 2 4 2" xfId="2177"/>
    <cellStyle name="60% - 强调文字颜色 6 2 4 2 2" xfId="2178"/>
    <cellStyle name="60% - 强调文字颜色 6 2 4 3" xfId="2179"/>
    <cellStyle name="60% - 强调文字颜色 6 2 5" xfId="2180"/>
    <cellStyle name="60% - 强调文字颜色 6 2 5 2" xfId="2181"/>
    <cellStyle name="60% - 强调文字颜色 6 2 5 2 2" xfId="2182"/>
    <cellStyle name="PSHeading 2" xfId="2183"/>
    <cellStyle name="60% - 强调文字颜色 6 2 5 3" xfId="2184"/>
    <cellStyle name="60% - 强调文字颜色 6 2 6" xfId="2185"/>
    <cellStyle name="60% - 强调文字颜色 6 2 6 2" xfId="2186"/>
    <cellStyle name="好_县级基础数据 2 2" xfId="2187"/>
    <cellStyle name="差_2009年一般性转移支付标准工资_奖励补助测算7.25 (version 1) (version 1) 2 3" xfId="2188"/>
    <cellStyle name="60% - 强调文字颜色 6 3" xfId="2189"/>
    <cellStyle name="60% - 强调文字颜色 6 3 3" xfId="2190"/>
    <cellStyle name="百分比 3 2 2" xfId="2191"/>
    <cellStyle name="60% - 强调文字颜色 6 4" xfId="2192"/>
    <cellStyle name="差_2007年人员分部门统计表 3" xfId="2193"/>
    <cellStyle name="60% - 强调文字颜色 6 4 2" xfId="2194"/>
    <cellStyle name="差_2007年人员分部门统计表 3 2" xfId="2195"/>
    <cellStyle name="Heading 2 5" xfId="2196"/>
    <cellStyle name="60% - 强调文字颜色 6 4 2 2" xfId="2197"/>
    <cellStyle name="差_2007年人员分部门统计表 4" xfId="2198"/>
    <cellStyle name="60% - 强调文字颜色 6 4 3" xfId="2199"/>
    <cellStyle name="60% - 强调文字颜色 6 5" xfId="2200"/>
    <cellStyle name="60% - 强调文字颜色 6 6" xfId="2201"/>
    <cellStyle name="差_1110洱源县 2" xfId="2202"/>
    <cellStyle name="60% - 强调文字颜色 6 7" xfId="2203"/>
    <cellStyle name="差_1110洱源县 3" xfId="2204"/>
    <cellStyle name="60% - 强调文字颜色 6 8" xfId="2205"/>
    <cellStyle name="6mal" xfId="2206"/>
    <cellStyle name="差_2006年基础数据 2" xfId="2207"/>
    <cellStyle name="Accent1 - 40% 2" xfId="2208"/>
    <cellStyle name="差_2006年基础数据 2 2" xfId="2209"/>
    <cellStyle name="Accent1 - 40% 2 2" xfId="2210"/>
    <cellStyle name="Accent1 - 40% 2 2 2" xfId="2211"/>
    <cellStyle name="差_基础数据分析" xfId="2212"/>
    <cellStyle name="差_2009年一般性转移支付标准工资_奖励补助测算7.23 4" xfId="2213"/>
    <cellStyle name="差_2006年基础数据 2 2 2" xfId="2214"/>
    <cellStyle name="差 2 2" xfId="2215"/>
    <cellStyle name="差_2006年基础数据 2 3" xfId="2216"/>
    <cellStyle name="Accent1 - 40% 2 3" xfId="2217"/>
    <cellStyle name="差_2006年基础数据 3" xfId="2218"/>
    <cellStyle name="Accent1 - 40% 3" xfId="2219"/>
    <cellStyle name="差_2006年基础数据 3 2" xfId="2220"/>
    <cellStyle name="差_~4190974 2 3" xfId="2221"/>
    <cellStyle name="Accent1 - 40% 3 2" xfId="2222"/>
    <cellStyle name="差_2006年基础数据 4" xfId="2223"/>
    <cellStyle name="Accent1 - 40% 4" xfId="2224"/>
    <cellStyle name="差_2006年基础数据 4 2" xfId="2225"/>
    <cellStyle name="Accent1 - 40% 4 2" xfId="2226"/>
    <cellStyle name="Accent1 - 40% 5" xfId="2227"/>
    <cellStyle name="差_奖励补助测算7.25 2 2 2" xfId="2228"/>
    <cellStyle name="差_2006年基础数据 5" xfId="2229"/>
    <cellStyle name="Accent1 - 60%" xfId="2230"/>
    <cellStyle name="Accent1 - 60% 2" xfId="2231"/>
    <cellStyle name="Accent1 - 60% 2 2" xfId="2232"/>
    <cellStyle name="差_2007年检察院案件数 4" xfId="2233"/>
    <cellStyle name="Accent1 - 60% 2 2 2" xfId="2234"/>
    <cellStyle name="Accent3 4" xfId="2235"/>
    <cellStyle name="Accent1 - 60% 2 3" xfId="2236"/>
    <cellStyle name="Accent1 - 60% 3" xfId="2237"/>
    <cellStyle name="Accent1 - 60% 4" xfId="2238"/>
    <cellStyle name="Accent1 - 60% 4 2" xfId="2239"/>
    <cellStyle name="Accent1 - 60% 5" xfId="2240"/>
    <cellStyle name="常规 8 2 2" xfId="2241"/>
    <cellStyle name="Accent1 10" xfId="2242"/>
    <cellStyle name="常规 8 2 2 2" xfId="2243"/>
    <cellStyle name="Accent1 10 2" xfId="2244"/>
    <cellStyle name="常规 8 2 3" xfId="2245"/>
    <cellStyle name="Accent1 11" xfId="2246"/>
    <cellStyle name="常规 8 2 3 2" xfId="2247"/>
    <cellStyle name="Accent1 11 2" xfId="2248"/>
    <cellStyle name="常规 8 2 4" xfId="2249"/>
    <cellStyle name="Accent1 12" xfId="2250"/>
    <cellStyle name="差_东乡县2013年第二批财政专项扶贫资金项目计划（修改稿） 4" xfId="2251"/>
    <cellStyle name="常规 8 2 4 2" xfId="2252"/>
    <cellStyle name="Accent1 12 2" xfId="2253"/>
    <cellStyle name="好_1003牟定县 3" xfId="2254"/>
    <cellStyle name="Accent5 - 40% 2" xfId="2255"/>
    <cellStyle name="常规 8 2 5" xfId="2256"/>
    <cellStyle name="Accent1 13" xfId="2257"/>
    <cellStyle name="HEADING1" xfId="2258"/>
    <cellStyle name="好_1003牟定县 3 2" xfId="2259"/>
    <cellStyle name="Accent5 - 40% 2 2" xfId="2260"/>
    <cellStyle name="Accent1 13 2" xfId="2261"/>
    <cellStyle name="差_05玉溪 2 2 2" xfId="2262"/>
    <cellStyle name="Accent5 - 40% 4 2" xfId="2263"/>
    <cellStyle name="Accent1 15 2" xfId="2264"/>
    <cellStyle name="Accent1 20 2" xfId="2265"/>
    <cellStyle name="Accent1 16 2" xfId="2266"/>
    <cellStyle name="Accent1 21 2" xfId="2267"/>
    <cellStyle name="Accent1 2 2" xfId="2268"/>
    <cellStyle name="差_县级基础数据 6" xfId="2269"/>
    <cellStyle name="Accent1 2 2 2" xfId="2270"/>
    <cellStyle name="Accent1 2 3" xfId="2271"/>
    <cellStyle name="差_文体广播部门 2" xfId="2272"/>
    <cellStyle name="Accent1 28" xfId="2273"/>
    <cellStyle name="Accent1 3 2" xfId="2274"/>
    <cellStyle name="Accent1 4" xfId="2275"/>
    <cellStyle name="Accent1 4 2" xfId="2276"/>
    <cellStyle name="Accent1 5" xfId="2277"/>
    <cellStyle name="Accent1 5 2" xfId="2278"/>
    <cellStyle name="常规 2 2 3 2" xfId="2279"/>
    <cellStyle name="Accent1 6" xfId="2280"/>
    <cellStyle name="常规 2 2 3 2 2" xfId="2281"/>
    <cellStyle name="Accent5 26" xfId="2282"/>
    <cellStyle name="Accent1 6 2" xfId="2283"/>
    <cellStyle name="差_计划表 2" xfId="2284"/>
    <cellStyle name="常规 2 2 3 3" xfId="2285"/>
    <cellStyle name="标题 1 2 4 2 2" xfId="2286"/>
    <cellStyle name="Accent1 7" xfId="2287"/>
    <cellStyle name="差_计划表 2 2" xfId="2288"/>
    <cellStyle name="常规 2 2 3 3 2" xfId="2289"/>
    <cellStyle name="Accent1 7 2" xfId="2290"/>
    <cellStyle name="差_计划表 4 2" xfId="2291"/>
    <cellStyle name="Accent1 9 2" xfId="2292"/>
    <cellStyle name="Accent1_公安安全支出补充表5.14" xfId="2293"/>
    <cellStyle name="Accent2 - 20%" xfId="2294"/>
    <cellStyle name="Accent2 - 20% 2 2" xfId="2295"/>
    <cellStyle name="Accent2 - 20% 2 2 2" xfId="2296"/>
    <cellStyle name="Accent2 - 20% 2 3" xfId="2297"/>
    <cellStyle name="差_2011计划表 3 2" xfId="2298"/>
    <cellStyle name="标题 3 2 7 2" xfId="2299"/>
    <cellStyle name="常规 2 12 2" xfId="2300"/>
    <cellStyle name="差_财政支出对上级的依赖程度 2" xfId="2301"/>
    <cellStyle name="Euro 8" xfId="2302"/>
    <cellStyle name="Accent2 - 20% 3" xfId="2303"/>
    <cellStyle name="差_财政支出对上级的依赖程度 2 2" xfId="2304"/>
    <cellStyle name="Accent2 - 20% 3 2" xfId="2305"/>
    <cellStyle name="Accent2 - 40% 2 2" xfId="2306"/>
    <cellStyle name="Input 5 3" xfId="2307"/>
    <cellStyle name="Accent2 - 40% 2 2 2" xfId="2308"/>
    <cellStyle name="差_城建部门 4 2" xfId="2309"/>
    <cellStyle name="Accent2 - 40% 2 3" xfId="2310"/>
    <cellStyle name="Accent2 - 40% 3" xfId="2311"/>
    <cellStyle name="Accent2 - 40% 4" xfId="2312"/>
    <cellStyle name="差_三季度－表二 2 2 2" xfId="2313"/>
    <cellStyle name="Accent2 - 40% 4 2" xfId="2314"/>
    <cellStyle name="Accent2 - 40% 5" xfId="2315"/>
    <cellStyle name="Accent2 - 60%" xfId="2316"/>
    <cellStyle name="Comma [0] 3" xfId="2317"/>
    <cellStyle name="Accent2 - 60% 2" xfId="2318"/>
    <cellStyle name="Accent2 - 60% 2 2" xfId="2319"/>
    <cellStyle name="Accent2 - 60% 2 2 2" xfId="2320"/>
    <cellStyle name="好 2 2 4" xfId="2321"/>
    <cellStyle name="差_指标五 4 2" xfId="2322"/>
    <cellStyle name="Accent2 - 60% 2 3" xfId="2323"/>
    <cellStyle name="Accent2 - 60% 3" xfId="2324"/>
    <cellStyle name="Accent2 - 60% 4" xfId="2325"/>
    <cellStyle name="Accent2 - 60% 5" xfId="2326"/>
    <cellStyle name="常规 8 7 2" xfId="2327"/>
    <cellStyle name="Accent2 10" xfId="2328"/>
    <cellStyle name="Accent2 11" xfId="2329"/>
    <cellStyle name="Accent2 11 2" xfId="2330"/>
    <cellStyle name="好_下半年禁吸戒毒经费1000万元 2 2 2" xfId="2331"/>
    <cellStyle name="Accent2 12" xfId="2332"/>
    <cellStyle name="Accent2 12 2" xfId="2333"/>
    <cellStyle name="Accent2 13" xfId="2334"/>
    <cellStyle name="Accent2 13 2" xfId="2335"/>
    <cellStyle name="Accent2 14" xfId="2336"/>
    <cellStyle name="差_2009年一般性转移支付标准工资_奖励补助测算7.25 11" xfId="2337"/>
    <cellStyle name="Accent2 14 2" xfId="2338"/>
    <cellStyle name="Accent2 15" xfId="2339"/>
    <cellStyle name="Accent2 20" xfId="2340"/>
    <cellStyle name="差_不用软件计算9.1不考虑经费管理评价xl 2 2" xfId="2341"/>
    <cellStyle name="Accent2 16 2" xfId="2342"/>
    <cellStyle name="Accent2 21 2" xfId="2343"/>
    <cellStyle name="Accent2 17" xfId="2344"/>
    <cellStyle name="Accent2 22" xfId="2345"/>
    <cellStyle name="Accent2 17 2" xfId="2346"/>
    <cellStyle name="Accent2 22 2" xfId="2347"/>
    <cellStyle name="Accent2 18" xfId="2348"/>
    <cellStyle name="Accent2 23" xfId="2349"/>
    <cellStyle name="Accent2 18 2" xfId="2350"/>
    <cellStyle name="Accent2 23 2" xfId="2351"/>
    <cellStyle name="Accent2 19" xfId="2352"/>
    <cellStyle name="Accent2 24" xfId="2353"/>
    <cellStyle name="Accent2 19 2" xfId="2354"/>
    <cellStyle name="Accent2 24 2" xfId="2355"/>
    <cellStyle name="Accent2 2" xfId="2356"/>
    <cellStyle name="Accent2 2 2" xfId="2357"/>
    <cellStyle name="差_云南省2008年转移支付测算——州市本级考核部分及政策性测算 4" xfId="2358"/>
    <cellStyle name="好_奖励补助测算7.25 21" xfId="2359"/>
    <cellStyle name="好_奖励补助测算7.25 16" xfId="2360"/>
    <cellStyle name="Accent2 2 2 2" xfId="2361"/>
    <cellStyle name="差_云南省2008年转移支付测算——州市本级考核部分及政策性测算 4 2" xfId="2362"/>
    <cellStyle name="差_地方配套按人均增幅控制8.30一般预算平均增幅、人均可用财力平均增幅两次控制、社会治安系数调整、案件数调整xl 3" xfId="2363"/>
    <cellStyle name="差_Book1_1 2 3" xfId="2364"/>
    <cellStyle name="Accent2 2 3" xfId="2365"/>
    <cellStyle name="差_云南省2008年转移支付测算——州市本级考核部分及政策性测算 5" xfId="2366"/>
    <cellStyle name="Note 5 2" xfId="2367"/>
    <cellStyle name="好_Book2 2" xfId="2368"/>
    <cellStyle name="常规 6_汇总表全套样表（4张2016年）" xfId="2369"/>
    <cellStyle name="Accent2 25" xfId="2370"/>
    <cellStyle name="好_Book2 2 2" xfId="2371"/>
    <cellStyle name="Accent2 25 2" xfId="2372"/>
    <cellStyle name="好_Book2 3 2" xfId="2373"/>
    <cellStyle name="Accent2 26 2" xfId="2374"/>
    <cellStyle name="好_Book2 4" xfId="2375"/>
    <cellStyle name="Accent2 27" xfId="2376"/>
    <cellStyle name="好_Book2 4 2" xfId="2377"/>
    <cellStyle name="Accent2 27 2" xfId="2378"/>
    <cellStyle name="标题 4 2 5 2 2" xfId="2379"/>
    <cellStyle name="好_Book2 5" xfId="2380"/>
    <cellStyle name="Accent2 28" xfId="2381"/>
    <cellStyle name="Accent2 3" xfId="2382"/>
    <cellStyle name="Accent2 3 2" xfId="2383"/>
    <cellStyle name="差_M01-2(州市补助收入)" xfId="2384"/>
    <cellStyle name="Accent2 4" xfId="2385"/>
    <cellStyle name="差_M01-2(州市补助收入) 2" xfId="2386"/>
    <cellStyle name="Accent2 4 2" xfId="2387"/>
    <cellStyle name="差_03昭通 2" xfId="2388"/>
    <cellStyle name="Accent2 5" xfId="2389"/>
    <cellStyle name="Column Headings" xfId="2390"/>
    <cellStyle name="差_03昭通 2 2" xfId="2391"/>
    <cellStyle name="Accent2 5 2" xfId="2392"/>
    <cellStyle name="常规 2 2 4 2" xfId="2393"/>
    <cellStyle name="差_03昭通 3" xfId="2394"/>
    <cellStyle name="Accent2 6" xfId="2395"/>
    <cellStyle name="计算 2 5 2 2" xfId="2396"/>
    <cellStyle name="常规 2 2 4 3" xfId="2397"/>
    <cellStyle name="差_03昭通 4" xfId="2398"/>
    <cellStyle name="Accent2 7" xfId="2399"/>
    <cellStyle name="差_03昭通 4 2" xfId="2400"/>
    <cellStyle name="Accent2 7 2" xfId="2401"/>
    <cellStyle name="Accent2 9 2" xfId="2402"/>
    <cellStyle name="差_云南省2008年中小学教职工情况（教育厅提供20090101加工整理） 2 2 2" xfId="2403"/>
    <cellStyle name="Accent2_公安安全支出补充表5.14" xfId="2404"/>
    <cellStyle name="Accent3 - 20%" xfId="2405"/>
    <cellStyle name="差_Book1_甘南州 6" xfId="2406"/>
    <cellStyle name="Accent3 - 20% 2" xfId="2407"/>
    <cellStyle name="Accent3 - 20% 2 2" xfId="2408"/>
    <cellStyle name="Input 17 3" xfId="2409"/>
    <cellStyle name="Input 22 3" xfId="2410"/>
    <cellStyle name="Accent3 - 20% 2 2 2" xfId="2411"/>
    <cellStyle name="Accent3 - 20% 2 3" xfId="2412"/>
    <cellStyle name="差_Book1_甘南州 7" xfId="2413"/>
    <cellStyle name="Accent3 - 20% 3" xfId="2414"/>
    <cellStyle name="Accent3 - 20% 3 2" xfId="2415"/>
    <cellStyle name="Accent3 - 20% 4" xfId="2416"/>
    <cellStyle name="常规 8 2_汇总表全套样表（4张2016年）" xfId="2417"/>
    <cellStyle name="Accent3 - 20% 4 2" xfId="2418"/>
    <cellStyle name="好_Book1 2 2 2" xfId="2419"/>
    <cellStyle name="Accent3 - 20% 5" xfId="2420"/>
    <cellStyle name="Accent3 - 40% 2 2" xfId="2421"/>
    <cellStyle name="Accent3 - 40% 2 3" xfId="2422"/>
    <cellStyle name="Linked Cells 2" xfId="2423"/>
    <cellStyle name="Accent3 - 40% 3" xfId="2424"/>
    <cellStyle name="Accent3 - 40% 3 2" xfId="2425"/>
    <cellStyle name="Accent3 - 40% 4" xfId="2426"/>
    <cellStyle name="Accent3 - 40% 4 2" xfId="2427"/>
    <cellStyle name="好_卫生部门 4 2" xfId="2428"/>
    <cellStyle name="差_2009年一般性转移支付标准工资_地方配套按人均增幅控制8.31（调整结案率后）xl 3 2" xfId="2429"/>
    <cellStyle name="Accent3 - 40% 5" xfId="2430"/>
    <cellStyle name="Accent3 - 60%" xfId="2431"/>
    <cellStyle name="Accent3 - 60% 2" xfId="2432"/>
    <cellStyle name="差 2 5" xfId="2433"/>
    <cellStyle name="Accent3 - 60% 2 2" xfId="2434"/>
    <cellStyle name="差 2 5 2" xfId="2435"/>
    <cellStyle name="百分比 3 4" xfId="2436"/>
    <cellStyle name="Accent3 - 60% 2 2 2" xfId="2437"/>
    <cellStyle name="差 2 6" xfId="2438"/>
    <cellStyle name="Accent3 - 60% 2 3" xfId="2439"/>
    <cellStyle name="Accent3 - 60% 4" xfId="2440"/>
    <cellStyle name="Accent3 - 60% 4 2" xfId="2441"/>
    <cellStyle name="Accent3 - 60% 5" xfId="2442"/>
    <cellStyle name="Accent3 10" xfId="2443"/>
    <cellStyle name="Accent3 11" xfId="2444"/>
    <cellStyle name="Accent3 11 2" xfId="2445"/>
    <cellStyle name="差 2 2 2" xfId="2446"/>
    <cellStyle name="Accent3 12" xfId="2447"/>
    <cellStyle name="差 2 2 2 2" xfId="2448"/>
    <cellStyle name="Accent3 12 2" xfId="2449"/>
    <cellStyle name="差 2 2 3" xfId="2450"/>
    <cellStyle name="Accent5 - 20% 4 2" xfId="2451"/>
    <cellStyle name="Accent3 13" xfId="2452"/>
    <cellStyle name="差 2 2 3 2" xfId="2453"/>
    <cellStyle name="Accent3 13 2" xfId="2454"/>
    <cellStyle name="差 2 2 4" xfId="2455"/>
    <cellStyle name="Accent3 14" xfId="2456"/>
    <cellStyle name="Accent3 14 2" xfId="2457"/>
    <cellStyle name="Accent3 15" xfId="2458"/>
    <cellStyle name="Accent3 20" xfId="2459"/>
    <cellStyle name="Accent3 15 2" xfId="2460"/>
    <cellStyle name="Accent3 20 2" xfId="2461"/>
    <cellStyle name="Accent3 16" xfId="2462"/>
    <cellStyle name="Accent3 21" xfId="2463"/>
    <cellStyle name="Accent3 16 2" xfId="2464"/>
    <cellStyle name="Accent3 21 2" xfId="2465"/>
    <cellStyle name="Accent3 17 2" xfId="2466"/>
    <cellStyle name="Accent3 22 2" xfId="2467"/>
    <cellStyle name="Accent3 18" xfId="2468"/>
    <cellStyle name="Accent3 23" xfId="2469"/>
    <cellStyle name="Accent6 - 20% 2" xfId="2470"/>
    <cellStyle name="Accent3 18 2" xfId="2471"/>
    <cellStyle name="Accent3 23 2" xfId="2472"/>
    <cellStyle name="Accent6 - 20% 2 2" xfId="2473"/>
    <cellStyle name="差_2007年检察院案件数 2" xfId="2474"/>
    <cellStyle name="Accent3 2" xfId="2475"/>
    <cellStyle name="差_2007年检察院案件数 2 2" xfId="2476"/>
    <cellStyle name="Accent3 2 2" xfId="2477"/>
    <cellStyle name="差_2007年检察院案件数 2 2 2" xfId="2478"/>
    <cellStyle name="Accent3 2 2 2" xfId="2479"/>
    <cellStyle name="差_财政供养人员 2 2" xfId="2480"/>
    <cellStyle name="差_2007年检察院案件数 2 3" xfId="2481"/>
    <cellStyle name="Accent3 2 3" xfId="2482"/>
    <cellStyle name="差_2007年检察院案件数 3" xfId="2483"/>
    <cellStyle name="Accent3 3" xfId="2484"/>
    <cellStyle name="差_2007年检察院案件数 3 2" xfId="2485"/>
    <cellStyle name="差_丽江汇总 3" xfId="2486"/>
    <cellStyle name="Accent3 3 2" xfId="2487"/>
    <cellStyle name="差_2007年检察院案件数 4 2" xfId="2488"/>
    <cellStyle name="Accent3 4 2" xfId="2489"/>
    <cellStyle name="差_2007年检察院案件数 5" xfId="2490"/>
    <cellStyle name="Accent3 5" xfId="2491"/>
    <cellStyle name="常规 2 2 5 2" xfId="2492"/>
    <cellStyle name="Accent3 6" xfId="2493"/>
    <cellStyle name="Accent3 6 2" xfId="2494"/>
    <cellStyle name="Accent3 7" xfId="2495"/>
    <cellStyle name="Accent3 7 2" xfId="2496"/>
    <cellStyle name="Accent3 8 2" xfId="2497"/>
    <cellStyle name="差_2009年一般性转移支付标准工资_奖励补助测算5.22测试 2" xfId="2498"/>
    <cellStyle name="Accent3 9" xfId="2499"/>
    <cellStyle name="差_2009年一般性转移支付标准工资_奖励补助测算5.22测试 2 2" xfId="2500"/>
    <cellStyle name="差_2009年一般性转移支付标准工资_奖励补助测算7.25 12" xfId="2501"/>
    <cellStyle name="Accent3 9 2" xfId="2502"/>
    <cellStyle name="差_历年教师人数 7" xfId="2503"/>
    <cellStyle name="Accent3_公安安全支出补充表5.14" xfId="2504"/>
    <cellStyle name="标题 4 3 3" xfId="2505"/>
    <cellStyle name="Accent4" xfId="2506"/>
    <cellStyle name="差_Book1_县公司 3" xfId="2507"/>
    <cellStyle name="差_2009年一般性转移支付标准工资_奖励补助测算5.22测试 2 2 2" xfId="2508"/>
    <cellStyle name="差_2009年一般性转移支付标准工资_奖励补助测算7.25 12 2" xfId="2509"/>
    <cellStyle name="Accent4 - 20%" xfId="2510"/>
    <cellStyle name="差_Book1_县公司 3 2" xfId="2511"/>
    <cellStyle name="Accent4 - 20% 2" xfId="2512"/>
    <cellStyle name="Accent4 - 20% 2 2" xfId="2513"/>
    <cellStyle name="好_Book1_2 3" xfId="2514"/>
    <cellStyle name="Accent4 - 20% 2 2 2" xfId="2515"/>
    <cellStyle name="Accent4 - 20% 2 3" xfId="2516"/>
    <cellStyle name="Accent4 - 20% 3" xfId="2517"/>
    <cellStyle name="Accent4 - 20% 3 2" xfId="2518"/>
    <cellStyle name="Accent4 - 20% 4" xfId="2519"/>
    <cellStyle name="Accent4 - 20% 4 2" xfId="2520"/>
    <cellStyle name="差_2009年一般性转移支付标准工资_奖励补助测算7.25 14 2" xfId="2521"/>
    <cellStyle name="差_检验表（调整后） 3 2" xfId="2522"/>
    <cellStyle name="Accent4 - 40%" xfId="2523"/>
    <cellStyle name="Accent4 - 40% 2" xfId="2524"/>
    <cellStyle name="差_Book1_1 3" xfId="2525"/>
    <cellStyle name="Accent4 - 40% 2 2" xfId="2526"/>
    <cellStyle name="差_Book1_1 3 2" xfId="2527"/>
    <cellStyle name="Accent4 - 40% 2 2 2" xfId="2528"/>
    <cellStyle name="差_Book1_1 4" xfId="2529"/>
    <cellStyle name="Accent4 - 40% 2 3" xfId="2530"/>
    <cellStyle name="差_2008年县级公安保障标准落实奖励经费分配测算 2 2" xfId="2531"/>
    <cellStyle name="Accent4 - 40% 3" xfId="2532"/>
    <cellStyle name="差_Book1_2 3" xfId="2533"/>
    <cellStyle name="Accent4 - 40% 3 2" xfId="2534"/>
    <cellStyle name="Accent4 - 40% 4" xfId="2535"/>
    <cellStyle name="Accent4 - 40% 4 2" xfId="2536"/>
    <cellStyle name="标题 4 2 5" xfId="2537"/>
    <cellStyle name="Accent4 - 40% 5" xfId="2538"/>
    <cellStyle name="好_财政支出对上级的依赖程度 2" xfId="2539"/>
    <cellStyle name="差_2009年一般性转移支付标准工资_奖励补助测算7.25 16 2" xfId="2540"/>
    <cellStyle name="差_检验表（调整后） 5 2" xfId="2541"/>
    <cellStyle name="差_地方配套按人均增幅控制8.31（调整结案率后）xl 4" xfId="2542"/>
    <cellStyle name="捠壿 [0.00]_Region Orders (2)" xfId="2543"/>
    <cellStyle name="Accent4 - 60%" xfId="2544"/>
    <cellStyle name="差_地方配套按人均增幅控制8.31（调整结案率后）xl 4 2" xfId="2545"/>
    <cellStyle name="Accent4 - 60% 2" xfId="2546"/>
    <cellStyle name="Accent5 12" xfId="2547"/>
    <cellStyle name="Accent4 - 60% 2 2" xfId="2548"/>
    <cellStyle name="Accent4 - 60% 2 2 2" xfId="2549"/>
    <cellStyle name="差_奖励补助测算7.25 17" xfId="2550"/>
    <cellStyle name="Accent5 12 2" xfId="2551"/>
    <cellStyle name="Input 9 3" xfId="2552"/>
    <cellStyle name="Accent5 13" xfId="2553"/>
    <cellStyle name="Accent4 - 60% 2 3" xfId="2554"/>
    <cellStyle name="PSSpacer" xfId="2555"/>
    <cellStyle name="Accent4 - 60% 3" xfId="2556"/>
    <cellStyle name="PSSpacer 2" xfId="2557"/>
    <cellStyle name="Accent4 - 60% 3 2" xfId="2558"/>
    <cellStyle name="Accent4 - 60% 4" xfId="2559"/>
    <cellStyle name="Accent4 - 60% 4 2" xfId="2560"/>
    <cellStyle name="好_0502通海县" xfId="2561"/>
    <cellStyle name="Accent4 - 60% 5" xfId="2562"/>
    <cellStyle name="百分比 5 2" xfId="2563"/>
    <cellStyle name="Accent4 10" xfId="2564"/>
    <cellStyle name="百分比 5 2 2" xfId="2565"/>
    <cellStyle name="Accent4 10 2" xfId="2566"/>
    <cellStyle name="百分比 5 3" xfId="2567"/>
    <cellStyle name="Accent4 11" xfId="2568"/>
    <cellStyle name="Accent4 11 2" xfId="2569"/>
    <cellStyle name="差_财政供养人员" xfId="2570"/>
    <cellStyle name="差 2 7 2" xfId="2571"/>
    <cellStyle name="百分比 5 4" xfId="2572"/>
    <cellStyle name="t_HVAC Equipment (3) 2 2" xfId="2573"/>
    <cellStyle name="Accent4 12" xfId="2574"/>
    <cellStyle name="百分比 5 5" xfId="2575"/>
    <cellStyle name="t_HVAC Equipment (3) 2 3" xfId="2576"/>
    <cellStyle name="Accent4 13" xfId="2577"/>
    <cellStyle name="Accent4 13 2" xfId="2578"/>
    <cellStyle name="常规 23 2" xfId="2579"/>
    <cellStyle name="百分比 5 6" xfId="2580"/>
    <cellStyle name="style 2" xfId="2581"/>
    <cellStyle name="Accent4 14" xfId="2582"/>
    <cellStyle name="常规 23 2 2" xfId="2583"/>
    <cellStyle name="百分比 5 6 2" xfId="2584"/>
    <cellStyle name="style 2 2" xfId="2585"/>
    <cellStyle name="Accent4 14 2" xfId="2586"/>
    <cellStyle name="常规 23 3" xfId="2587"/>
    <cellStyle name="百分比 5 7" xfId="2588"/>
    <cellStyle name="style 3" xfId="2589"/>
    <cellStyle name="Accent4 15" xfId="2590"/>
    <cellStyle name="Accent4 20" xfId="2591"/>
    <cellStyle name="差_2006年分析表 7" xfId="2592"/>
    <cellStyle name="Accent4 15 2" xfId="2593"/>
    <cellStyle name="Accent4 20 2" xfId="2594"/>
    <cellStyle name="差_530629_2006年县级财政报表附表 2 2" xfId="2595"/>
    <cellStyle name="常规 23 4" xfId="2596"/>
    <cellStyle name="百分比 5 8" xfId="2597"/>
    <cellStyle name="style 4" xfId="2598"/>
    <cellStyle name="Accent4 16" xfId="2599"/>
    <cellStyle name="Accent4 21" xfId="2600"/>
    <cellStyle name="差_530629_2006年县级财政报表附表 2 2 2" xfId="2601"/>
    <cellStyle name="Accent4 16 2" xfId="2602"/>
    <cellStyle name="Accent4 21 2" xfId="2603"/>
    <cellStyle name="差_530629_2006年县级财政报表附表 2 3" xfId="2604"/>
    <cellStyle name="style 5" xfId="2605"/>
    <cellStyle name="Accent4 17" xfId="2606"/>
    <cellStyle name="Accent4 22" xfId="2607"/>
    <cellStyle name="Accent4 17 2" xfId="2608"/>
    <cellStyle name="Accent4 22 2" xfId="2609"/>
    <cellStyle name="Accent4 18" xfId="2610"/>
    <cellStyle name="Accent4 23" xfId="2611"/>
    <cellStyle name="Accent4 18 2" xfId="2612"/>
    <cellStyle name="Accent4 23 2" xfId="2613"/>
    <cellStyle name="差_高中教师人数（教育厅1.6日提供） 3 2" xfId="2614"/>
    <cellStyle name="Accent4 19" xfId="2615"/>
    <cellStyle name="Accent4 24" xfId="2616"/>
    <cellStyle name="差_文体广播部门 7" xfId="2617"/>
    <cellStyle name="Accent4 19 2" xfId="2618"/>
    <cellStyle name="Accent4 24 2" xfId="2619"/>
    <cellStyle name="Accent4 2" xfId="2620"/>
    <cellStyle name="Accent4 25" xfId="2621"/>
    <cellStyle name="Accent4 25 2" xfId="2622"/>
    <cellStyle name="Accent4 26" xfId="2623"/>
    <cellStyle name="Accent4 27" xfId="2624"/>
    <cellStyle name="Accent4 27 2" xfId="2625"/>
    <cellStyle name="Accent4 28" xfId="2626"/>
    <cellStyle name="Accent4 3" xfId="2627"/>
    <cellStyle name="Accent4 3 2" xfId="2628"/>
    <cellStyle name="Accent4 4" xfId="2629"/>
    <cellStyle name="表标题 2 3" xfId="2630"/>
    <cellStyle name="Accent4 4 2" xfId="2631"/>
    <cellStyle name="差_Book1 2" xfId="2632"/>
    <cellStyle name="Accent4 5" xfId="2633"/>
    <cellStyle name="差_Book1 2 2" xfId="2634"/>
    <cellStyle name="好_地方配套按人均增幅控制8.31（调整结案率后）xl 2 2" xfId="2635"/>
    <cellStyle name="Total 2 3" xfId="2636"/>
    <cellStyle name="Accent4 5 2" xfId="2637"/>
    <cellStyle name="常规 2 2 6 2" xfId="2638"/>
    <cellStyle name="差_Book1 3" xfId="2639"/>
    <cellStyle name="百分比 4 2 2" xfId="2640"/>
    <cellStyle name="Accent4 6" xfId="2641"/>
    <cellStyle name="Tusental (0)_pldt" xfId="2642"/>
    <cellStyle name="差_第一部分：综合全 5" xfId="2643"/>
    <cellStyle name="差_Book1 3 2" xfId="2644"/>
    <cellStyle name="好_地方配套按人均增幅控制8.31（调整结案率后）xl 3 2" xfId="2645"/>
    <cellStyle name="Total 3 3" xfId="2646"/>
    <cellStyle name="Accent4 6 2" xfId="2647"/>
    <cellStyle name="差_Book1 4" xfId="2648"/>
    <cellStyle name="Accent4 7" xfId="2649"/>
    <cellStyle name="差_Book1 4 2" xfId="2650"/>
    <cellStyle name="Accent4 7 2" xfId="2651"/>
    <cellStyle name="Accent5" xfId="2652"/>
    <cellStyle name="差_临夏州2013年第一批财政扶贫资金项目计划 2 3" xfId="2653"/>
    <cellStyle name="Accent5 - 20%" xfId="2654"/>
    <cellStyle name="差_义务教育阶段教职工人数（教育厅提供最终）" xfId="2655"/>
    <cellStyle name="Accent5 - 20% 2" xfId="2656"/>
    <cellStyle name="好_2007年检察院案件数 3" xfId="2657"/>
    <cellStyle name="差_义务教育阶段教职工人数（教育厅提供最终） 2" xfId="2658"/>
    <cellStyle name="Accent5 - 20% 2 2" xfId="2659"/>
    <cellStyle name="好_2007年检察院案件数 3 2" xfId="2660"/>
    <cellStyle name="差_义务教育阶段教职工人数（教育厅提供最终） 2 2" xfId="2661"/>
    <cellStyle name="Accent5 - 20% 2 2 2" xfId="2662"/>
    <cellStyle name="常规 11 2" xfId="2663"/>
    <cellStyle name="好_2007年检察院案件数 4" xfId="2664"/>
    <cellStyle name="差_义务教育阶段教职工人数（教育厅提供最终） 3" xfId="2665"/>
    <cellStyle name="Accent5 - 20% 2 3" xfId="2666"/>
    <cellStyle name="Accent5 - 20% 3" xfId="2667"/>
    <cellStyle name="差_2009年一般性转移支付标准工资_奖励补助测算7.23 5" xfId="2668"/>
    <cellStyle name="Accent5 - 20% 3 2" xfId="2669"/>
    <cellStyle name="Accent5 - 20% 4" xfId="2670"/>
    <cellStyle name="Accent5 - 20% 5" xfId="2671"/>
    <cellStyle name="Accent5 - 40%" xfId="2672"/>
    <cellStyle name="Input 26 3" xfId="2673"/>
    <cellStyle name="Accent5 - 40% 2 2 2" xfId="2674"/>
    <cellStyle name="HEADING2" xfId="2675"/>
    <cellStyle name="Accent5 - 40% 2 3" xfId="2676"/>
    <cellStyle name="Accent5 - 60%" xfId="2677"/>
    <cellStyle name="Accent5 - 60% 2" xfId="2678"/>
    <cellStyle name="Accent5 - 60% 2 2" xfId="2679"/>
    <cellStyle name="Linked Cells 5" xfId="2680"/>
    <cellStyle name="Entered" xfId="2681"/>
    <cellStyle name="Entered 2" xfId="2682"/>
    <cellStyle name="常规 5 3 2 3" xfId="2683"/>
    <cellStyle name="Accent5 - 60% 2 2 2" xfId="2684"/>
    <cellStyle name="Accent5 - 60% 2 3" xfId="2685"/>
    <cellStyle name="Linked Cells 6" xfId="2686"/>
    <cellStyle name="Accent5 - 60% 3" xfId="2687"/>
    <cellStyle name="Accent5 - 60% 3 2" xfId="2688"/>
    <cellStyle name="Accent5 10" xfId="2689"/>
    <cellStyle name="Accent5 11" xfId="2690"/>
    <cellStyle name="Accent5 11 2" xfId="2691"/>
    <cellStyle name="Input 8 3" xfId="2692"/>
    <cellStyle name="Accent5 13 2" xfId="2693"/>
    <cellStyle name="Fixed" xfId="2694"/>
    <cellStyle name="Accent5 14" xfId="2695"/>
    <cellStyle name="Accent5 15" xfId="2696"/>
    <cellStyle name="Accent5 20" xfId="2697"/>
    <cellStyle name="Accent5 16" xfId="2698"/>
    <cellStyle name="Accent5 21" xfId="2699"/>
    <cellStyle name="常规 2_02-2008决算报表格式" xfId="2700"/>
    <cellStyle name="Accent5 16 2" xfId="2701"/>
    <cellStyle name="Accent5 21 2" xfId="2702"/>
    <cellStyle name="Accent5 17" xfId="2703"/>
    <cellStyle name="Accent5 22" xfId="2704"/>
    <cellStyle name="Accent5 17 2" xfId="2705"/>
    <cellStyle name="Accent5 22 2" xfId="2706"/>
    <cellStyle name="Accent5 18" xfId="2707"/>
    <cellStyle name="Accent5 23" xfId="2708"/>
    <cellStyle name="Accent5 18 2" xfId="2709"/>
    <cellStyle name="Accent5 23 2" xfId="2710"/>
    <cellStyle name="Accent5 19" xfId="2711"/>
    <cellStyle name="Accent5 24" xfId="2712"/>
    <cellStyle name="Accent5 2" xfId="2713"/>
    <cellStyle name="差_奖励补助测算7.23 5" xfId="2714"/>
    <cellStyle name="Accent5 2 2" xfId="2715"/>
    <cellStyle name="Accent5 2 2 2" xfId="2716"/>
    <cellStyle name="Accent5 2 3" xfId="2717"/>
    <cellStyle name="Accent5 25" xfId="2718"/>
    <cellStyle name="常规 2 2 3 2 2 2" xfId="2719"/>
    <cellStyle name="差_计划表 5" xfId="2720"/>
    <cellStyle name="Accent5 26 2" xfId="2721"/>
    <cellStyle name="常规 2 2 3 2 3" xfId="2722"/>
    <cellStyle name="Accent5 27" xfId="2723"/>
    <cellStyle name="Accent5 3" xfId="2724"/>
    <cellStyle name="Percent [2] 5" xfId="2725"/>
    <cellStyle name="Accent5 3 2" xfId="2726"/>
    <cellStyle name="Accent5 4" xfId="2727"/>
    <cellStyle name="差_奖励补助测算7.25 5" xfId="2728"/>
    <cellStyle name="差_奖励补助测算7.25 10" xfId="2729"/>
    <cellStyle name="Accent5 4 2" xfId="2730"/>
    <cellStyle name="差_Book2 2" xfId="2731"/>
    <cellStyle name="Accent5 5" xfId="2732"/>
    <cellStyle name="差_Book2 2 2" xfId="2733"/>
    <cellStyle name="Accent5 5 2" xfId="2734"/>
    <cellStyle name="差_Book2 3" xfId="2735"/>
    <cellStyle name="Accent5 6" xfId="2736"/>
    <cellStyle name="差_Book2 3 2" xfId="2737"/>
    <cellStyle name="Accent5 6 2" xfId="2738"/>
    <cellStyle name="差_Book2 4" xfId="2739"/>
    <cellStyle name="Accent5 7" xfId="2740"/>
    <cellStyle name="差_Book2 4 2" xfId="2741"/>
    <cellStyle name="Accent5 7 2" xfId="2742"/>
    <cellStyle name="sstot 2" xfId="2743"/>
    <cellStyle name="Accent5_公安安全支出补充表5.14" xfId="2744"/>
    <cellStyle name="Accent6" xfId="2745"/>
    <cellStyle name="Note 8" xfId="2746"/>
    <cellStyle name="Accent6 - 20% 2 2 2" xfId="2747"/>
    <cellStyle name="Accent6 - 20% 2 3" xfId="2748"/>
    <cellStyle name="差_00省级(打印) 3 2" xfId="2749"/>
    <cellStyle name="Accent6 - 40%" xfId="2750"/>
    <cellStyle name="Accent6 - 40% 2" xfId="2751"/>
    <cellStyle name="Accent6 - 40% 2 2" xfId="2752"/>
    <cellStyle name="Accent6 - 40% 2 3" xfId="2753"/>
    <cellStyle name="Accent6 - 40% 3 2" xfId="2754"/>
    <cellStyle name="Lines Fill" xfId="2755"/>
    <cellStyle name="Accent6 - 40% 4" xfId="2756"/>
    <cellStyle name="Lines Fill 2" xfId="2757"/>
    <cellStyle name="Accent6 - 40% 4 2" xfId="2758"/>
    <cellStyle name="Accent6 - 40% 5" xfId="2759"/>
    <cellStyle name="Accent6 - 60%" xfId="2760"/>
    <cellStyle name="差_东乡县2013年第二批财政专项扶贫资金项目计划（修改稿） 6" xfId="2761"/>
    <cellStyle name="Accent6 - 60% 2" xfId="2762"/>
    <cellStyle name="Accent6 - 60% 2 2" xfId="2763"/>
    <cellStyle name="Accent6 - 60% 2 2 2" xfId="2764"/>
    <cellStyle name="Accent6 - 60% 2 3" xfId="2765"/>
    <cellStyle name="好_高中教师人数（教育厅1.6日提供） 3 2" xfId="2766"/>
    <cellStyle name="好_~5676413 3 2" xfId="2767"/>
    <cellStyle name="差_东乡县2013年第二批财政专项扶贫资金项目计划（修改稿） 7" xfId="2768"/>
    <cellStyle name="Accent6 - 60% 3" xfId="2769"/>
    <cellStyle name="Accent6 - 60% 3 2" xfId="2770"/>
    <cellStyle name="差_2009年一般性转移支付标准工资_地方配套按人均增幅控制8.30一般预算平均增幅、人均可用财力平均增幅两次控制、社会治安系数调整、案件数调整xl 2 2" xfId="2771"/>
    <cellStyle name="Accent6 - 60% 4" xfId="2772"/>
    <cellStyle name="差_2009年一般性转移支付标准工资_地方配套按人均增幅控制8.30一般预算平均增幅、人均可用财力平均增幅两次控制、社会治安系数调整、案件数调整xl 2 2 2" xfId="2773"/>
    <cellStyle name="Accent6 - 60% 4 2" xfId="2774"/>
    <cellStyle name="标题 4 2 9" xfId="2775"/>
    <cellStyle name="差_2009年一般性转移支付标准工资_地方配套按人均增幅控制8.30一般预算平均增幅、人均可用财力平均增幅两次控制、社会治安系数调整、案件数调整xl 2 3" xfId="2776"/>
    <cellStyle name="Accent6 - 60% 5" xfId="2777"/>
    <cellStyle name="Œ…‹æØ‚è [0.00]_Region Orders (2)" xfId="2778"/>
    <cellStyle name="差_2006年在职人员情况 2 2" xfId="2779"/>
    <cellStyle name="Heading 1" xfId="2780"/>
    <cellStyle name="常规 9 2 4 2" xfId="2781"/>
    <cellStyle name="Accent6 12 2" xfId="2782"/>
    <cellStyle name="差_2006年在职人员情况 3" xfId="2783"/>
    <cellStyle name="常规 9 2 5" xfId="2784"/>
    <cellStyle name="Accent6 13" xfId="2785"/>
    <cellStyle name="差_Book1_1 5" xfId="2786"/>
    <cellStyle name="差_2006年在职人员情况 3 2" xfId="2787"/>
    <cellStyle name="Accent6 13 2" xfId="2788"/>
    <cellStyle name="差_2006年在职人员情况 4" xfId="2789"/>
    <cellStyle name="KPMG Normal Text" xfId="2790"/>
    <cellStyle name="Accent6 14" xfId="2791"/>
    <cellStyle name="差_2006年在职人员情况 4 2" xfId="2792"/>
    <cellStyle name="差_县级公安机关公用经费标准奖励测算方案（定稿） 2 3" xfId="2793"/>
    <cellStyle name="差_Book1_2 5" xfId="2794"/>
    <cellStyle name="Accent6 14 2" xfId="2795"/>
    <cellStyle name="差_2006年在职人员情况 5" xfId="2796"/>
    <cellStyle name="Accent6 15" xfId="2797"/>
    <cellStyle name="Accent6 20" xfId="2798"/>
    <cellStyle name="标题 4 2 7" xfId="2799"/>
    <cellStyle name="Accent6 15 2" xfId="2800"/>
    <cellStyle name="Accent6 20 2" xfId="2801"/>
    <cellStyle name="差_2006年分析表 6 2" xfId="2802"/>
    <cellStyle name="Accent6 16" xfId="2803"/>
    <cellStyle name="Accent6 21" xfId="2804"/>
    <cellStyle name="Accent6 16 2" xfId="2805"/>
    <cellStyle name="Accent6 21 2" xfId="2806"/>
    <cellStyle name="Accent6 17" xfId="2807"/>
    <cellStyle name="Accent6 22" xfId="2808"/>
    <cellStyle name="Accent6 17 2" xfId="2809"/>
    <cellStyle name="Accent6 22 2" xfId="2810"/>
    <cellStyle name="Accent6 18" xfId="2811"/>
    <cellStyle name="Accent6 23" xfId="2812"/>
    <cellStyle name="Accent6 18 2" xfId="2813"/>
    <cellStyle name="Accent6 23 2" xfId="2814"/>
    <cellStyle name="Accent6 19 2" xfId="2815"/>
    <cellStyle name="Accent6 24 2" xfId="2816"/>
    <cellStyle name="Accent6 2" xfId="2817"/>
    <cellStyle name="Accent6 2 2" xfId="2818"/>
    <cellStyle name="Accent6 2 2 2" xfId="2819"/>
    <cellStyle name="Accent6 2 3" xfId="2820"/>
    <cellStyle name="Accent6 25 2" xfId="2821"/>
    <cellStyle name="Accent6 26" xfId="2822"/>
    <cellStyle name="Accent6 26 2" xfId="2823"/>
    <cellStyle name="Accent6 27" xfId="2824"/>
    <cellStyle name="Accent6 27 2" xfId="2825"/>
    <cellStyle name="Accent6 3" xfId="2826"/>
    <cellStyle name="Accent6 3 2" xfId="2827"/>
    <cellStyle name="Accent6 4" xfId="2828"/>
    <cellStyle name="Accent6 4 2" xfId="2829"/>
    <cellStyle name="Accent6 5" xfId="2830"/>
    <cellStyle name="Accent6 5 2" xfId="2831"/>
    <cellStyle name="差_2006年全省财力计算表（中央、决算）" xfId="2832"/>
    <cellStyle name="Accent6 6" xfId="2833"/>
    <cellStyle name="差_2006年全省财力计算表（中央、决算） 2" xfId="2834"/>
    <cellStyle name="Accent6 6 2" xfId="2835"/>
    <cellStyle name="Accent6 7" xfId="2836"/>
    <cellStyle name="Accent6 7 2" xfId="2837"/>
    <cellStyle name="Accent6 9 2" xfId="2838"/>
    <cellStyle name="Accent6_公安安全支出补充表5.14" xfId="2839"/>
    <cellStyle name="args.style" xfId="2840"/>
    <cellStyle name="差_2009年一般性转移支付标准工资_奖励补助测算7.25 18 2" xfId="2841"/>
    <cellStyle name="差_00省级(打印) 2 2 2" xfId="2842"/>
    <cellStyle name="差_不用软件计算9.1不考虑经费管理评价xl 5" xfId="2843"/>
    <cellStyle name="差_~5676413 2 2" xfId="2844"/>
    <cellStyle name="Bad" xfId="2845"/>
    <cellStyle name="常规 11 3" xfId="2846"/>
    <cellStyle name="好_2007年检察院案件数 5" xfId="2847"/>
    <cellStyle name="差_义务教育阶段教职工人数（教育厅提供最终） 4" xfId="2848"/>
    <cellStyle name="差_~5676413 2 2 2" xfId="2849"/>
    <cellStyle name="Bad 2" xfId="2850"/>
    <cellStyle name="差_奖励补助测算5.24冯铸 2" xfId="2851"/>
    <cellStyle name="常规 11 4" xfId="2852"/>
    <cellStyle name="差_义务教育阶段教职工人数（教育厅提供最终） 5" xfId="2853"/>
    <cellStyle name="Bad 3" xfId="2854"/>
    <cellStyle name="差_奖励补助测算5.24冯铸 2 2" xfId="2855"/>
    <cellStyle name="Input 17" xfId="2856"/>
    <cellStyle name="Input 22" xfId="2857"/>
    <cellStyle name="Bad 3 2" xfId="2858"/>
    <cellStyle name="差_奖励补助测算5.24冯铸 3" xfId="2859"/>
    <cellStyle name="Bad 4" xfId="2860"/>
    <cellStyle name="差_奖励补助测算5.24冯铸 3 2" xfId="2861"/>
    <cellStyle name="好_东乡县2013年第二批财政专项扶贫资金项目计划（修改稿） 6" xfId="2862"/>
    <cellStyle name="Bad 4 2" xfId="2863"/>
    <cellStyle name="Black" xfId="2864"/>
    <cellStyle name="Border 2" xfId="2865"/>
    <cellStyle name="Warning Text 2 2" xfId="2866"/>
    <cellStyle name="Calc Currency (0)" xfId="2867"/>
    <cellStyle name="差_地方配套按人均增幅控制8.31（调整结案率后）xl 5" xfId="2868"/>
    <cellStyle name="Calculation" xfId="2869"/>
    <cellStyle name="差_2007年可用财力 3" xfId="2870"/>
    <cellStyle name="Calculation 2" xfId="2871"/>
    <cellStyle name="差_2007年可用财力 3 2" xfId="2872"/>
    <cellStyle name="Calculation 2 2" xfId="2873"/>
    <cellStyle name="Calculation 2 2 2" xfId="2874"/>
    <cellStyle name="Calculation 2 2 2 2" xfId="2875"/>
    <cellStyle name="Calculation 2 2 3" xfId="2876"/>
    <cellStyle name="Calculation 2 3" xfId="2877"/>
    <cellStyle name="差_检验表 5" xfId="2878"/>
    <cellStyle name="Calculation 2 3 2" xfId="2879"/>
    <cellStyle name="差_2007年可用财力 4" xfId="2880"/>
    <cellStyle name="Calculation 3" xfId="2881"/>
    <cellStyle name="Calculation 3 2 2" xfId="2882"/>
    <cellStyle name="差_丽江汇总 2 2" xfId="2883"/>
    <cellStyle name="差_2007年可用财力 5" xfId="2884"/>
    <cellStyle name="Calculation 4" xfId="2885"/>
    <cellStyle name="差_2007年可用财力 5 2" xfId="2886"/>
    <cellStyle name="Calculation 4 2" xfId="2887"/>
    <cellStyle name="Calculation 4 3" xfId="2888"/>
    <cellStyle name="差_2007年可用财力 6" xfId="2889"/>
    <cellStyle name="Calculation 5" xfId="2890"/>
    <cellStyle name="差_2007年可用财力 6 2" xfId="2891"/>
    <cellStyle name="Calculation 5 2" xfId="2892"/>
    <cellStyle name="差_2007年可用财力 7" xfId="2893"/>
    <cellStyle name="Calculation 6" xfId="2894"/>
    <cellStyle name="差_2007年可用财力 8" xfId="2895"/>
    <cellStyle name="Calculation 7" xfId="2896"/>
    <cellStyle name="category" xfId="2897"/>
    <cellStyle name="差_奖励补助测算7.25 (version 1) (version 1) 2" xfId="2898"/>
    <cellStyle name="Check Cell" xfId="2899"/>
    <cellStyle name="差_奖励补助测算7.25 (version 1) (version 1) 2 2" xfId="2900"/>
    <cellStyle name="好_12·5整村推进项目规划表" xfId="2901"/>
    <cellStyle name="Check Cell 2" xfId="2902"/>
    <cellStyle name="差_奖励补助测算7.25 (version 1) (version 1) 2 2 2" xfId="2903"/>
    <cellStyle name="好_12·5整村推进项目规划表 2" xfId="2904"/>
    <cellStyle name="Check Cell 2 2" xfId="2905"/>
    <cellStyle name="差_530623_2006年县级财政报表附表" xfId="2906"/>
    <cellStyle name="好_12·5整村推进项目规划表 3" xfId="2907"/>
    <cellStyle name="Check Cell 2 3" xfId="2908"/>
    <cellStyle name="差_奖励补助测算7.25 (version 1) (version 1) 2 3" xfId="2909"/>
    <cellStyle name="Check Cell 3" xfId="2910"/>
    <cellStyle name="Check Cell 3 2" xfId="2911"/>
    <cellStyle name="Check Cell 4" xfId="2912"/>
    <cellStyle name="Check Cell 4 2" xfId="2913"/>
    <cellStyle name="Check Cell 5" xfId="2914"/>
    <cellStyle name="Model" xfId="2915"/>
    <cellStyle name="Column$Headings" xfId="2916"/>
    <cellStyle name="COST1 3" xfId="2917"/>
    <cellStyle name="Comma  - Style2" xfId="2918"/>
    <cellStyle name="Comma  - Style3" xfId="2919"/>
    <cellStyle name="Comma  - Style4" xfId="2920"/>
    <cellStyle name="适中 2 5 2" xfId="2921"/>
    <cellStyle name="Comma  - Style5" xfId="2922"/>
    <cellStyle name="适中 2 5 3" xfId="2923"/>
    <cellStyle name="Comma  - Style6" xfId="2924"/>
    <cellStyle name="Comma  - Style7" xfId="2925"/>
    <cellStyle name="Comma  - Style8" xfId="2926"/>
    <cellStyle name="Comma [0]" xfId="2927"/>
    <cellStyle name="Comma [0] 2" xfId="2928"/>
    <cellStyle name="Comma [0] 2 2" xfId="2929"/>
    <cellStyle name="Comma [0] 4" xfId="2930"/>
    <cellStyle name="Comma [0] 5" xfId="2931"/>
    <cellStyle name="Comma [0] 6" xfId="2932"/>
    <cellStyle name="Comma [0] 6 2" xfId="2933"/>
    <cellStyle name="Comma [0] 7" xfId="2934"/>
    <cellStyle name="Comma [0] 8" xfId="2935"/>
    <cellStyle name="통화_BOILER-CO1" xfId="2936"/>
    <cellStyle name="Warning Text 4 2" xfId="2937"/>
    <cellStyle name="comma zerodec" xfId="2938"/>
    <cellStyle name="Comma_!!!GO" xfId="2939"/>
    <cellStyle name="差_00省级(打印) 4" xfId="2940"/>
    <cellStyle name="Non défini 2 2" xfId="2941"/>
    <cellStyle name="comma-d" xfId="2942"/>
    <cellStyle name="差_2009年一般性转移支付标准工资_~5676413 2 2" xfId="2943"/>
    <cellStyle name="常规 5 5 2" xfId="2944"/>
    <cellStyle name="Copied 2 2" xfId="2945"/>
    <cellStyle name="差_2009年一般性转移支付标准工资_~5676413 2 2 2" xfId="2946"/>
    <cellStyle name="Copied 2 2 2" xfId="2947"/>
    <cellStyle name="差_2009年一般性转移支付标准工资_~5676413 2 3" xfId="2948"/>
    <cellStyle name="Copied 2 3" xfId="2949"/>
    <cellStyle name="Note 10" xfId="2950"/>
    <cellStyle name="Copied 3 2 2" xfId="2951"/>
    <cellStyle name="COST1" xfId="2952"/>
    <cellStyle name="COST1 2 2" xfId="2953"/>
    <cellStyle name="Model 2" xfId="2954"/>
    <cellStyle name="COST1 3 2" xfId="2955"/>
    <cellStyle name="好_卫生部门 2 2" xfId="2956"/>
    <cellStyle name="COST1 4" xfId="2957"/>
    <cellStyle name="好_卫生部门 2 3" xfId="2958"/>
    <cellStyle name="COST1 5" xfId="2959"/>
    <cellStyle name="Currency [0] 2" xfId="2960"/>
    <cellStyle name="Currency [0] 3" xfId="2961"/>
    <cellStyle name="标题 6 2" xfId="2962"/>
    <cellStyle name="Currency [0] 4" xfId="2963"/>
    <cellStyle name="Currency [0] 6 2" xfId="2964"/>
    <cellStyle name="差 4 2 2" xfId="2965"/>
    <cellStyle name="Currency [0] 7" xfId="2966"/>
    <cellStyle name="Currency [0] 8" xfId="2967"/>
    <cellStyle name="Currency_!!!GO" xfId="2968"/>
    <cellStyle name="Currency1" xfId="2969"/>
    <cellStyle name="好_业务工作量指标 2 3" xfId="2970"/>
    <cellStyle name="Date" xfId="2971"/>
    <cellStyle name="Dezimal [0]_laroux" xfId="2972"/>
    <cellStyle name="表标题 3 2" xfId="2973"/>
    <cellStyle name="Dezimal_laroux" xfId="2974"/>
    <cellStyle name="Total 2 2" xfId="2975"/>
    <cellStyle name="Dollar (zero dec)" xfId="2976"/>
    <cellStyle name="Entered 2 2" xfId="2977"/>
    <cellStyle name="Entered 2 2 2" xfId="2978"/>
    <cellStyle name="Entered 2 3" xfId="2979"/>
    <cellStyle name="差_2009年一般性转移支付标准工资_奖励补助测算7.25 7 2" xfId="2980"/>
    <cellStyle name="Entered 3" xfId="2981"/>
    <cellStyle name="Entered 3 2" xfId="2982"/>
    <cellStyle name="Entered 3 2 2" xfId="2983"/>
    <cellStyle name="Entered 4" xfId="2984"/>
    <cellStyle name="Entered 4 2" xfId="2985"/>
    <cellStyle name="Entered 5" xfId="2986"/>
    <cellStyle name="Entered 5 2" xfId="2987"/>
    <cellStyle name="差_2009年一般性转移支付标准工资_奖励补助测算7.25 4 2" xfId="2988"/>
    <cellStyle name="entry box" xfId="2989"/>
    <cellStyle name="差 2 3 2 2" xfId="2990"/>
    <cellStyle name="Linked Cells 2 3" xfId="2991"/>
    <cellStyle name="entry box 2" xfId="2992"/>
    <cellStyle name="entry box 2 2" xfId="2993"/>
    <cellStyle name="sstot 6" xfId="2994"/>
    <cellStyle name="Euro" xfId="2995"/>
    <cellStyle name="Euro 2" xfId="2996"/>
    <cellStyle name="Euro 2 2" xfId="2997"/>
    <cellStyle name="好_基础数据分析 2 2" xfId="2998"/>
    <cellStyle name="Euro 3" xfId="2999"/>
    <cellStyle name="好_基础数据分析 2 3" xfId="3000"/>
    <cellStyle name="Euro 4" xfId="3001"/>
    <cellStyle name="Euro 5" xfId="3002"/>
    <cellStyle name="Euro 6 2" xfId="3003"/>
    <cellStyle name="Explanatory Text 2 2" xfId="3004"/>
    <cellStyle name="Explanatory Text 2 2 2" xfId="3005"/>
    <cellStyle name="Explanatory Text 2 3" xfId="3006"/>
    <cellStyle name="差_奖励补助测算5.22测试" xfId="3007"/>
    <cellStyle name="Explanatory Text 3" xfId="3008"/>
    <cellStyle name="差_奖励补助测算5.22测试 2" xfId="3009"/>
    <cellStyle name="Explanatory Text 3 2" xfId="3010"/>
    <cellStyle name="Explanatory Text 4" xfId="3011"/>
    <cellStyle name="Explanatory Text 4 2" xfId="3012"/>
    <cellStyle name="Explanatory Text 5" xfId="3013"/>
    <cellStyle name="gcd" xfId="3014"/>
    <cellStyle name="常规 10" xfId="3015"/>
    <cellStyle name="PSDec 2" xfId="3016"/>
    <cellStyle name="Good" xfId="3017"/>
    <cellStyle name="PSDec 2 2" xfId="3018"/>
    <cellStyle name="Good 2" xfId="3019"/>
    <cellStyle name="Good 2 2" xfId="3020"/>
    <cellStyle name="差_不用软件计算9.1不考虑经费管理评价xl 4 2" xfId="3021"/>
    <cellStyle name="Good 3" xfId="3022"/>
    <cellStyle name="Good 4 2" xfId="3023"/>
    <cellStyle name="Good 5" xfId="3024"/>
    <cellStyle name="Grey" xfId="3025"/>
    <cellStyle name="差_地方配套按人均增幅控制8.30一般预算平均增幅、人均可用财力平均增幅两次控制、社会治安系数调整、案件数调整xl 2 2 2" xfId="3026"/>
    <cellStyle name="HEADER" xfId="3027"/>
    <cellStyle name="Header1" xfId="3028"/>
    <cellStyle name="Header2" xfId="3029"/>
    <cellStyle name="Header2 2" xfId="3030"/>
    <cellStyle name="Header2 2 2" xfId="3031"/>
    <cellStyle name="Header2 3" xfId="3032"/>
    <cellStyle name="差_2006年在职人员情况 2 2 2" xfId="3033"/>
    <cellStyle name="Heading 1 2" xfId="3034"/>
    <cellStyle name="Heading 1 2 2" xfId="3035"/>
    <cellStyle name="差_丽江汇总" xfId="3036"/>
    <cellStyle name="Heading 1 2 2 2" xfId="3037"/>
    <cellStyle name="Heading 1 2 3" xfId="3038"/>
    <cellStyle name="Heading 1 3 2" xfId="3039"/>
    <cellStyle name="Heading 1 4" xfId="3040"/>
    <cellStyle name="Heading 1 4 2" xfId="3041"/>
    <cellStyle name="差_2007年人员分部门统计表 2 2" xfId="3042"/>
    <cellStyle name="Heading 1 5" xfId="3043"/>
    <cellStyle name="差_2006年在职人员情况 2 3" xfId="3044"/>
    <cellStyle name="Heading 2" xfId="3045"/>
    <cellStyle name="强调文字颜色 4 2 2 3 2" xfId="3046"/>
    <cellStyle name="标题 1 2 4" xfId="3047"/>
    <cellStyle name="Heading 2 2 2" xfId="3048"/>
    <cellStyle name="差_计划表" xfId="3049"/>
    <cellStyle name="标题 1 2 4 2" xfId="3050"/>
    <cellStyle name="Heading 2 2 2 2" xfId="3051"/>
    <cellStyle name="标题 1 2 5" xfId="3052"/>
    <cellStyle name="Heading 2 2 3" xfId="3053"/>
    <cellStyle name="Heading 2 3 2" xfId="3054"/>
    <cellStyle name="Heading 2 4 2" xfId="3055"/>
    <cellStyle name="Heading 3" xfId="3056"/>
    <cellStyle name="强调文字颜色 4 2 3 3 2" xfId="3057"/>
    <cellStyle name="标题 2 2 4" xfId="3058"/>
    <cellStyle name="Heading 3 2 2" xfId="3059"/>
    <cellStyle name="差_城建部门 8" xfId="3060"/>
    <cellStyle name="标题 2 2 4 2" xfId="3061"/>
    <cellStyle name="Heading 3 2 2 2" xfId="3062"/>
    <cellStyle name="标题 2 2 5" xfId="3063"/>
    <cellStyle name="Heading 3 2 3" xfId="3064"/>
    <cellStyle name="Heading 3 3" xfId="3065"/>
    <cellStyle name="Heading 3 3 2" xfId="3066"/>
    <cellStyle name="Heading 3 4" xfId="3067"/>
    <cellStyle name="Heading 3 4 2" xfId="3068"/>
    <cellStyle name="差_2007年人员分部门统计表 4 2" xfId="3069"/>
    <cellStyle name="Heading 3 5" xfId="3070"/>
    <cellStyle name="Heading 4 2" xfId="3071"/>
    <cellStyle name="标题 3 2 4" xfId="3072"/>
    <cellStyle name="Heading 4 2 2" xfId="3073"/>
    <cellStyle name="标题 3 2 4 2" xfId="3074"/>
    <cellStyle name="Heading 4 2 2 2" xfId="3075"/>
    <cellStyle name="标题 3 2 5" xfId="3076"/>
    <cellStyle name="Heading 4 2 3" xfId="3077"/>
    <cellStyle name="Heading 4 3" xfId="3078"/>
    <cellStyle name="Heading 4 3 2" xfId="3079"/>
    <cellStyle name="Heading 4 4" xfId="3080"/>
    <cellStyle name="Heading 4 4 2" xfId="3081"/>
    <cellStyle name="Heading 4 5" xfId="3082"/>
    <cellStyle name="差_00省级(打印) 2 3" xfId="3083"/>
    <cellStyle name="差_~5676413 3" xfId="3084"/>
    <cellStyle name="Hyperlink_AheadBehind.xls Chart 23" xfId="3085"/>
    <cellStyle name="Input" xfId="3086"/>
    <cellStyle name="差_Book1_2 2" xfId="3087"/>
    <cellStyle name="Input [yellow]" xfId="3088"/>
    <cellStyle name="差_Book1_2 2 2" xfId="3089"/>
    <cellStyle name="Input [yellow] 2" xfId="3090"/>
    <cellStyle name="差_Book1_2 2 2 2" xfId="3091"/>
    <cellStyle name="Input [yellow] 2 2" xfId="3092"/>
    <cellStyle name="差_Book1_2 2 3" xfId="3093"/>
    <cellStyle name="Input [yellow] 3" xfId="3094"/>
    <cellStyle name="Input [yellow] 4" xfId="3095"/>
    <cellStyle name="链接单元格 2 5 3" xfId="3096"/>
    <cellStyle name="Input 10" xfId="3097"/>
    <cellStyle name="Input 10 2" xfId="3098"/>
    <cellStyle name="标题 1 2 3 4" xfId="3099"/>
    <cellStyle name="KPMG Heading 2" xfId="3100"/>
    <cellStyle name="Input 10 2 2" xfId="3101"/>
    <cellStyle name="强调文字颜色 5 2 3 3 2" xfId="3102"/>
    <cellStyle name="Input 10 3" xfId="3103"/>
    <cellStyle name="Input 11" xfId="3104"/>
    <cellStyle name="差_第五部分(才淼、饶永宏） 5" xfId="3105"/>
    <cellStyle name="Input 11 2" xfId="3106"/>
    <cellStyle name="Input 11 2 2" xfId="3107"/>
    <cellStyle name="Input 11 3" xfId="3108"/>
    <cellStyle name="Input 12 2 2" xfId="3109"/>
    <cellStyle name="Input 13 2 2" xfId="3110"/>
    <cellStyle name="Input 14 2" xfId="3111"/>
    <cellStyle name="差_2009年一般性转移支付标准工资_奖励补助测算7.25 17" xfId="3112"/>
    <cellStyle name="差_检验表（调整后） 6" xfId="3113"/>
    <cellStyle name="Input 14 2 2" xfId="3114"/>
    <cellStyle name="Input 14 3" xfId="3115"/>
    <cellStyle name="PSInt 6" xfId="3116"/>
    <cellStyle name="Input 15 2" xfId="3117"/>
    <cellStyle name="Input 20 2" xfId="3118"/>
    <cellStyle name="PSInt 7" xfId="3119"/>
    <cellStyle name="Input 15 3" xfId="3120"/>
    <cellStyle name="Input 20 3" xfId="3121"/>
    <cellStyle name="Input 16" xfId="3122"/>
    <cellStyle name="Input 21" xfId="3123"/>
    <cellStyle name="差_下半年禁吸戒毒经费1000万元 3 2" xfId="3124"/>
    <cellStyle name="差_奖励补助测算5.24冯铸 2 2 2" xfId="3125"/>
    <cellStyle name="Input 17 2" xfId="3126"/>
    <cellStyle name="Input 22 2" xfId="3127"/>
    <cellStyle name="Input 17 2 2" xfId="3128"/>
    <cellStyle name="Input 22 2 2" xfId="3129"/>
    <cellStyle name="差_奖励补助测算5.24冯铸 2 3" xfId="3130"/>
    <cellStyle name="Input 18" xfId="3131"/>
    <cellStyle name="Input 23" xfId="3132"/>
    <cellStyle name="Input 18 2" xfId="3133"/>
    <cellStyle name="Input 23 2" xfId="3134"/>
    <cellStyle name="Input 18 2 2" xfId="3135"/>
    <cellStyle name="Input 23 2 2" xfId="3136"/>
    <cellStyle name="Millares [0]_96 Risk" xfId="3137"/>
    <cellStyle name="Input 18 3" xfId="3138"/>
    <cellStyle name="Input 23 3" xfId="3139"/>
    <cellStyle name="Input 19" xfId="3140"/>
    <cellStyle name="Input 24" xfId="3141"/>
    <cellStyle name="Input 19 2" xfId="3142"/>
    <cellStyle name="Input 24 2" xfId="3143"/>
    <cellStyle name="Input 19 2 2" xfId="3144"/>
    <cellStyle name="Input 24 2 2" xfId="3145"/>
    <cellStyle name="Input 19 3" xfId="3146"/>
    <cellStyle name="Input 24 3" xfId="3147"/>
    <cellStyle name="标题 5 6" xfId="3148"/>
    <cellStyle name="Input 2" xfId="3149"/>
    <cellStyle name="好_第一部分：综合全 6 2" xfId="3150"/>
    <cellStyle name="差_临夏州2013年第一批财政扶贫资金项目计划 2 4" xfId="3151"/>
    <cellStyle name="标题 5 6 2" xfId="3152"/>
    <cellStyle name="Input 2 2" xfId="3153"/>
    <cellStyle name="Input 2 2 2 2" xfId="3154"/>
    <cellStyle name="Input 2 2 3" xfId="3155"/>
    <cellStyle name="Input 2 3" xfId="3156"/>
    <cellStyle name="Input 2 3 2" xfId="3157"/>
    <cellStyle name="强调文字颜色 5 2 4 2" xfId="3158"/>
    <cellStyle name="Input 2 4" xfId="3159"/>
    <cellStyle name="差_下半年禁毒办案经费分配2544.3万元 5 2" xfId="3160"/>
    <cellStyle name="Input 25" xfId="3161"/>
    <cellStyle name="Input 30" xfId="3162"/>
    <cellStyle name="Input 25 2 2" xfId="3163"/>
    <cellStyle name="Input 25 3" xfId="3164"/>
    <cellStyle name="Input 26" xfId="3165"/>
    <cellStyle name="Input 31" xfId="3166"/>
    <cellStyle name="Input 26 2" xfId="3167"/>
    <cellStyle name="Input 26 2 2" xfId="3168"/>
    <cellStyle name="Input 27" xfId="3169"/>
    <cellStyle name="差_2008年县级公安保障标准落实奖励经费分配测算 8" xfId="3170"/>
    <cellStyle name="Input 27 2" xfId="3171"/>
    <cellStyle name="标题 5 7" xfId="3172"/>
    <cellStyle name="Input 3" xfId="3173"/>
    <cellStyle name="标题 3 2 3 2 2" xfId="3174"/>
    <cellStyle name="差_临夏州2013年第一批财政扶贫资金项目计划 3 4" xfId="3175"/>
    <cellStyle name="Input 3 2" xfId="3176"/>
    <cellStyle name="差_教师绩效工资测算表（离退休按各地上报数测算）2009年1月1日 4" xfId="3177"/>
    <cellStyle name="差_2007年政法部门业务指标 4" xfId="3178"/>
    <cellStyle name="Input 3 2 2" xfId="3179"/>
    <cellStyle name="Input 3 3" xfId="3180"/>
    <cellStyle name="Input 4" xfId="3181"/>
    <cellStyle name="差_Book1_银行账户情况表_2010年12月" xfId="3182"/>
    <cellStyle name="Input 4 2" xfId="3183"/>
    <cellStyle name="差_Book1_银行账户情况表_2010年12月 2" xfId="3184"/>
    <cellStyle name="Input 4 2 2" xfId="3185"/>
    <cellStyle name="Input 4 3" xfId="3186"/>
    <cellStyle name="Input 5" xfId="3187"/>
    <cellStyle name="Input 5 2" xfId="3188"/>
    <cellStyle name="Input 5 2 2" xfId="3189"/>
    <cellStyle name="Input 6 2 2" xfId="3190"/>
    <cellStyle name="Input 6 3" xfId="3191"/>
    <cellStyle name="Input 7" xfId="3192"/>
    <cellStyle name="Input 8" xfId="3193"/>
    <cellStyle name="Input 8 2" xfId="3194"/>
    <cellStyle name="Input 8 2 2" xfId="3195"/>
    <cellStyle name="Input 9" xfId="3196"/>
    <cellStyle name="差_奖励补助测算7.25 16" xfId="3197"/>
    <cellStyle name="差_奖励补助测算7.25 21" xfId="3198"/>
    <cellStyle name="Input 9 2" xfId="3199"/>
    <cellStyle name="差_三季度－表二 2 3" xfId="3200"/>
    <cellStyle name="差_奖励补助测算7.25 16 2" xfId="3201"/>
    <cellStyle name="Input 9 2 2" xfId="3202"/>
    <cellStyle name="Input Cells" xfId="3203"/>
    <cellStyle name="差_下半年禁毒办案经费分配2544.3万元 9" xfId="3204"/>
    <cellStyle name="Input Cells 2" xfId="3205"/>
    <cellStyle name="Input Cells 2 2" xfId="3206"/>
    <cellStyle name="Input Cells 2 3" xfId="3207"/>
    <cellStyle name="Input Cells 3" xfId="3208"/>
    <cellStyle name="Input Cells 3 2" xfId="3209"/>
    <cellStyle name="Input Cells 4" xfId="3210"/>
    <cellStyle name="Input Cells 4 2" xfId="3211"/>
    <cellStyle name="好_Book1 2 2" xfId="3212"/>
    <cellStyle name="Input Cells 5" xfId="3213"/>
    <cellStyle name="好_Book1 2 3" xfId="3214"/>
    <cellStyle name="Input Cells 6" xfId="3215"/>
    <cellStyle name="差_2008云南省分县市中小学教职工统计表（教育厅提供） 3 2" xfId="3216"/>
    <cellStyle name="标题 1 2 3 3" xfId="3217"/>
    <cellStyle name="KPMG Heading 1" xfId="3218"/>
    <cellStyle name="KPMG Heading 3" xfId="3219"/>
    <cellStyle name="好_奖励补助测算7.25 (version 1) (version 1)" xfId="3220"/>
    <cellStyle name="KPMG Heading 4" xfId="3221"/>
    <cellStyle name="KPMG Normal" xfId="3222"/>
    <cellStyle name="KPMG Normal_汇总表全套样表（4张2016年）" xfId="3223"/>
    <cellStyle name="Lines Fill 2 2" xfId="3224"/>
    <cellStyle name="PSSpacer 2 2" xfId="3225"/>
    <cellStyle name="Lines Fill 3" xfId="3226"/>
    <cellStyle name="PSInt" xfId="3227"/>
    <cellStyle name="Lines Fill 4" xfId="3228"/>
    <cellStyle name="Lines Fill 5" xfId="3229"/>
    <cellStyle name="Lines Fill 6" xfId="3230"/>
    <cellStyle name="Lines Fill 6 2" xfId="3231"/>
    <cellStyle name="差_县级基础数据 4 2" xfId="3232"/>
    <cellStyle name="Lines Fill 7" xfId="3233"/>
    <cellStyle name="Lines Fill 8" xfId="3234"/>
    <cellStyle name="差_2006年分析表 4" xfId="3235"/>
    <cellStyle name="好_Book1_银行账户情况表_2010年12月 2 2 2" xfId="3236"/>
    <cellStyle name="Linked Cell" xfId="3237"/>
    <cellStyle name="差_2006年分析表 4 2" xfId="3238"/>
    <cellStyle name="Linked Cell 2" xfId="3239"/>
    <cellStyle name="Linked Cell 2 2" xfId="3240"/>
    <cellStyle name="Linked Cell 2 2 2" xfId="3241"/>
    <cellStyle name="Linked Cell 2 3" xfId="3242"/>
    <cellStyle name="Linked Cell 3" xfId="3243"/>
    <cellStyle name="Linked Cell 3 2" xfId="3244"/>
    <cellStyle name="差_Book1_2 3 2" xfId="3245"/>
    <cellStyle name="Linked Cell 4" xfId="3246"/>
    <cellStyle name="Linked Cell 5" xfId="3247"/>
    <cellStyle name="Note 6 2 2" xfId="3248"/>
    <cellStyle name="Linked Cells" xfId="3249"/>
    <cellStyle name="Linked Cells 2 2" xfId="3250"/>
    <cellStyle name="Linked Cells 2 2 2" xfId="3251"/>
    <cellStyle name="Linked Cells 3" xfId="3252"/>
    <cellStyle name="Linked Cells 3 2" xfId="3253"/>
    <cellStyle name="Linked Cells 4" xfId="3254"/>
    <cellStyle name="Linked Cells 4 2" xfId="3255"/>
    <cellStyle name="输出 2 3 4 2" xfId="3256"/>
    <cellStyle name="常规 2 2 2 2" xfId="3257"/>
    <cellStyle name="Millares_96 Risk" xfId="3258"/>
    <cellStyle name="PSSpacer 8" xfId="3259"/>
    <cellStyle name="Milliers [0]_!!!GO" xfId="3260"/>
    <cellStyle name="Milliers_!!!GO" xfId="3261"/>
    <cellStyle name="Moneda_96 Risk" xfId="3262"/>
    <cellStyle name="Monétaire_!!!GO" xfId="3263"/>
    <cellStyle name="Mon閠aire_!!!GO" xfId="3264"/>
    <cellStyle name="Neutral" xfId="3265"/>
    <cellStyle name="Neutral 2 2" xfId="3266"/>
    <cellStyle name="标题 2 2 6 2" xfId="3267"/>
    <cellStyle name="Neutral 2 3" xfId="3268"/>
    <cellStyle name="Neutral 3" xfId="3269"/>
    <cellStyle name="标题 2 2 7" xfId="3270"/>
    <cellStyle name="Neutral 3 2" xfId="3271"/>
    <cellStyle name="标题 2 2 7 2" xfId="3272"/>
    <cellStyle name="Neutral 4" xfId="3273"/>
    <cellStyle name="标题 2 2 8" xfId="3274"/>
    <cellStyle name="Neutral 4 2" xfId="3275"/>
    <cellStyle name="好_历年教师人数 5 2" xfId="3276"/>
    <cellStyle name="Neutral 5" xfId="3277"/>
    <cellStyle name="标题 2 2 9" xfId="3278"/>
    <cellStyle name="New Times Roman" xfId="3279"/>
    <cellStyle name="差_530623_2006年县级财政报表附表 2 2 2" xfId="3280"/>
    <cellStyle name="no dec 2 2" xfId="3281"/>
    <cellStyle name="no dec 3 2" xfId="3282"/>
    <cellStyle name="差_M03 3 2" xfId="3283"/>
    <cellStyle name="Non défini" xfId="3284"/>
    <cellStyle name="Non défini 2" xfId="3285"/>
    <cellStyle name="Non défini 3" xfId="3286"/>
    <cellStyle name="Non défini 4" xfId="3287"/>
    <cellStyle name="好_云南省2008年中小学教师人数统计表 5 2" xfId="3288"/>
    <cellStyle name="Non défini 5" xfId="3289"/>
    <cellStyle name="Normal_!!!GO" xfId="3290"/>
    <cellStyle name="标题 2 2 3 2" xfId="3291"/>
    <cellStyle name="Normalny_Arkusz1" xfId="3292"/>
    <cellStyle name="差_2009年一般性转移支付标准工资_奖励补助测算5.24冯铸 5" xfId="3293"/>
    <cellStyle name="Note" xfId="3294"/>
    <cellStyle name="Note 10 2" xfId="3295"/>
    <cellStyle name="Note 11" xfId="3296"/>
    <cellStyle name="差_云南水利电力有限公司 2" xfId="3297"/>
    <cellStyle name="Note 12" xfId="3298"/>
    <cellStyle name="t 6" xfId="3299"/>
    <cellStyle name="Note 2 2" xfId="3300"/>
    <cellStyle name="Note 2 2 2" xfId="3301"/>
    <cellStyle name="Note 2 3" xfId="3302"/>
    <cellStyle name="Note 3" xfId="3303"/>
    <cellStyle name="Note 3 2" xfId="3304"/>
    <cellStyle name="Note 4" xfId="3305"/>
    <cellStyle name="Note 4 2" xfId="3306"/>
    <cellStyle name="Note 5" xfId="3307"/>
    <cellStyle name="Note 6" xfId="3308"/>
    <cellStyle name="Note 6 2" xfId="3309"/>
    <cellStyle name="Note 7" xfId="3310"/>
    <cellStyle name="Note 7 2" xfId="3311"/>
    <cellStyle name="差_M01-2(州市补助收入) 3" xfId="3312"/>
    <cellStyle name="Note 7 2 2" xfId="3313"/>
    <cellStyle name="标题 4 2 5 3" xfId="3314"/>
    <cellStyle name="差_M01-2(州市补助收入) 3 2" xfId="3315"/>
    <cellStyle name="Note 7 3" xfId="3316"/>
    <cellStyle name="差_M01-2(州市补助收入) 4" xfId="3317"/>
    <cellStyle name="差_03昭通 2 3" xfId="3318"/>
    <cellStyle name="Note 8 2" xfId="3319"/>
    <cellStyle name="差_2009年一般性转移支付标准工资_奖励补助测算7.25 10" xfId="3320"/>
    <cellStyle name="Note 8 2 2" xfId="3321"/>
    <cellStyle name="Note 9" xfId="3322"/>
    <cellStyle name="差_检验表 2" xfId="3323"/>
    <cellStyle name="Œ…‹æØ‚è_Region Orders (2)" xfId="3324"/>
    <cellStyle name="常规 14" xfId="3325"/>
    <cellStyle name="PSDec 6" xfId="3326"/>
    <cellStyle name="Output 2 2" xfId="3327"/>
    <cellStyle name="常规 14 2" xfId="3328"/>
    <cellStyle name="差_2009年一般性转移支付标准工资_奖励补助测算7.25 6" xfId="3329"/>
    <cellStyle name="差 2 3 4" xfId="3330"/>
    <cellStyle name="PSDec 6 2" xfId="3331"/>
    <cellStyle name="Output 2 2 2" xfId="3332"/>
    <cellStyle name="差_2009年一般性转移支付标准工资_奖励补助测算7.25 6 2" xfId="3333"/>
    <cellStyle name="Output 2 2 2 2" xfId="3334"/>
    <cellStyle name="常规 14 3" xfId="3335"/>
    <cellStyle name="差_2009年一般性转移支付标准工资_奖励补助测算7.25 7" xfId="3336"/>
    <cellStyle name="Output 2 2 3" xfId="3337"/>
    <cellStyle name="差_县级基础数据 3 2" xfId="3338"/>
    <cellStyle name="Output 3" xfId="3339"/>
    <cellStyle name="标题 3 2 2 4" xfId="3340"/>
    <cellStyle name="Output 3 2" xfId="3341"/>
    <cellStyle name="Output 3 2 2" xfId="3342"/>
    <cellStyle name="好_2009年一般性转移支付标准工资_奖励补助测算5.24冯铸 3 2" xfId="3343"/>
    <cellStyle name="标题 3 2 10" xfId="3344"/>
    <cellStyle name="Output 4" xfId="3345"/>
    <cellStyle name="标题 3 2 3 4" xfId="3346"/>
    <cellStyle name="Output 4 2" xfId="3347"/>
    <cellStyle name="Output 4 2 2" xfId="3348"/>
    <cellStyle name="差_建行 3 2" xfId="3349"/>
    <cellStyle name="Output 4 3" xfId="3350"/>
    <cellStyle name="Output 5" xfId="3351"/>
    <cellStyle name="超级链接 2 3" xfId="3352"/>
    <cellStyle name="Output 5 2" xfId="3353"/>
    <cellStyle name="Output 6" xfId="3354"/>
    <cellStyle name="差_2009年一般性转移支付标准工资_奖励补助测算7.25 13 2" xfId="3355"/>
    <cellStyle name="差_检验表（调整后） 2 2" xfId="3356"/>
    <cellStyle name="Output 6 2" xfId="3357"/>
    <cellStyle name="Output 7" xfId="3358"/>
    <cellStyle name="Percent [2]" xfId="3359"/>
    <cellStyle name="Percent [2] 4" xfId="3360"/>
    <cellStyle name="Percent [2] 6" xfId="3361"/>
    <cellStyle name="差_2、土地面积、人口、粮食产量基本情况 5" xfId="3362"/>
    <cellStyle name="Percent [2] 6 2" xfId="3363"/>
    <cellStyle name="Percent [2] 7" xfId="3364"/>
    <cellStyle name="Percent [2] 8" xfId="3365"/>
    <cellStyle name="pricing" xfId="3366"/>
    <cellStyle name="pricing 2" xfId="3367"/>
    <cellStyle name="常规 2 3 3" xfId="3368"/>
    <cellStyle name="pricing 2 2" xfId="3369"/>
    <cellStyle name="常规 2 3 3 2" xfId="3370"/>
    <cellStyle name="pricing 2 2 2" xfId="3371"/>
    <cellStyle name="t_HVAC Equipment (3)" xfId="3372"/>
    <cellStyle name="常规 2 3 4" xfId="3373"/>
    <cellStyle name="pricing 2 3" xfId="3374"/>
    <cellStyle name="pricing 3 2 2" xfId="3375"/>
    <cellStyle name="pricing 3 3" xfId="3376"/>
    <cellStyle name="pricing 5 2" xfId="3377"/>
    <cellStyle name="差_5334_2006年迪庆县级财政报表附表 2 2" xfId="3378"/>
    <cellStyle name="pricing 6" xfId="3379"/>
    <cellStyle name="差_5334_2006年迪庆县级财政报表附表 3" xfId="3380"/>
    <cellStyle name="差_11大理 2 3" xfId="3381"/>
    <cellStyle name="PSChar" xfId="3382"/>
    <cellStyle name="PSChar 2" xfId="3383"/>
    <cellStyle name="差_~5676413 4" xfId="3384"/>
    <cellStyle name="PSChar 2 2" xfId="3385"/>
    <cellStyle name="差_~5676413 4 2" xfId="3386"/>
    <cellStyle name="PSChar 3" xfId="3387"/>
    <cellStyle name="差_~5676413 5" xfId="3388"/>
    <cellStyle name="t" xfId="3389"/>
    <cellStyle name="注释 2 4 3 2" xfId="3390"/>
    <cellStyle name="PSChar 4" xfId="3391"/>
    <cellStyle name="PSChar 5" xfId="3392"/>
    <cellStyle name="PSChar 6" xfId="3393"/>
    <cellStyle name="PSChar 6 2" xfId="3394"/>
    <cellStyle name="差 2 4 2 2" xfId="3395"/>
    <cellStyle name="PSChar 7" xfId="3396"/>
    <cellStyle name="PSDate 2" xfId="3397"/>
    <cellStyle name="PSDate 3" xfId="3398"/>
    <cellStyle name="PSDate 4" xfId="3399"/>
    <cellStyle name="PSDate 5" xfId="3400"/>
    <cellStyle name="PSDate 6" xfId="3401"/>
    <cellStyle name="PSDate 6 2" xfId="3402"/>
    <cellStyle name="PSDate 7" xfId="3403"/>
    <cellStyle name="差_奖励补助测算5.22测试 2 2 2" xfId="3404"/>
    <cellStyle name="PSDate 8" xfId="3405"/>
    <cellStyle name="常规 11" xfId="3406"/>
    <cellStyle name="PSDec 3" xfId="3407"/>
    <cellStyle name="常规 12" xfId="3408"/>
    <cellStyle name="PSDec 4" xfId="3409"/>
    <cellStyle name="常规 13" xfId="3410"/>
    <cellStyle name="PSDec 5" xfId="3411"/>
    <cellStyle name="PSHeading" xfId="3412"/>
    <cellStyle name="PSInt 2" xfId="3413"/>
    <cellStyle name="PSInt 2 2" xfId="3414"/>
    <cellStyle name="PSInt 3" xfId="3415"/>
    <cellStyle name="PSInt 8" xfId="3416"/>
    <cellStyle name="好_2009年一般性转移支付标准工资_奖励补助测算7.25 11 2" xfId="3417"/>
    <cellStyle name="PSSpacer 3" xfId="3418"/>
    <cellStyle name="PSSpacer 4" xfId="3419"/>
    <cellStyle name="PSSpacer 5" xfId="3420"/>
    <cellStyle name="Red" xfId="3421"/>
    <cellStyle name="RevList" xfId="3422"/>
    <cellStyle name="差_2008年县级公安保障标准落实奖励经费分配测算" xfId="3423"/>
    <cellStyle name="RowLevel_0" xfId="3424"/>
    <cellStyle name="差_地方配套按人均增幅控制8.30一般预算平均增幅、人均可用财力平均增幅两次控制、社会治安系数调整、案件数调整xl 4" xfId="3425"/>
    <cellStyle name="Sheet Head" xfId="3426"/>
    <cellStyle name="sstot 2 2" xfId="3427"/>
    <cellStyle name="差_历年教师人数 2 2" xfId="3428"/>
    <cellStyle name="sstot 2 3" xfId="3429"/>
    <cellStyle name="sstot 3" xfId="3430"/>
    <cellStyle name="sstot 3 2" xfId="3431"/>
    <cellStyle name="sstot 3 2 2" xfId="3432"/>
    <cellStyle name="差_历年教师人数 3 2" xfId="3433"/>
    <cellStyle name="sstot 3 3" xfId="3434"/>
    <cellStyle name="sstot 4" xfId="3435"/>
    <cellStyle name="百分比 3" xfId="3436"/>
    <cellStyle name="sstot 4 2" xfId="3437"/>
    <cellStyle name="sstot 5" xfId="3438"/>
    <cellStyle name="Standard_AREAS" xfId="3439"/>
    <cellStyle name="style1" xfId="3440"/>
    <cellStyle name="subhead" xfId="3441"/>
    <cellStyle name="Subtotal" xfId="3442"/>
    <cellStyle name="t 2" xfId="3443"/>
    <cellStyle name="t 2 2" xfId="3444"/>
    <cellStyle name="t 2 2 2" xfId="3445"/>
    <cellStyle name="t 3" xfId="3446"/>
    <cellStyle name="强调文字颜色 5 2 10" xfId="3447"/>
    <cellStyle name="t 3 2" xfId="3448"/>
    <cellStyle name="t 3 2 2" xfId="3449"/>
    <cellStyle name="t 3 3" xfId="3450"/>
    <cellStyle name="t 4" xfId="3451"/>
    <cellStyle name="t 4 2" xfId="3452"/>
    <cellStyle name="t 5" xfId="3453"/>
    <cellStyle name="t 5 2" xfId="3454"/>
    <cellStyle name="t_HVAC Equipment (3) 2" xfId="3455"/>
    <cellStyle name="常规 2 3 4 2" xfId="3456"/>
    <cellStyle name="差 2 7" xfId="3457"/>
    <cellStyle name="差 2 8" xfId="3458"/>
    <cellStyle name="计算 2 6 2 2" xfId="3459"/>
    <cellStyle name="t_HVAC Equipment (3) 3" xfId="3460"/>
    <cellStyle name="t_HVAC Equipment (3) 3 2" xfId="3461"/>
    <cellStyle name="好_不用软件计算9.1不考虑经费管理评价xl 3" xfId="3462"/>
    <cellStyle name="t_HVAC Equipment (3) 3 2 2" xfId="3463"/>
    <cellStyle name="t_HVAC Equipment (3) 3 3" xfId="3464"/>
    <cellStyle name="差 2 9" xfId="3465"/>
    <cellStyle name="t_HVAC Equipment (3) 4" xfId="3466"/>
    <cellStyle name="t_HVAC Equipment (3) 4 2" xfId="3467"/>
    <cellStyle name="t_HVAC Equipment (3) 5" xfId="3468"/>
    <cellStyle name="t_HVAC Equipment (3) 6" xfId="3469"/>
    <cellStyle name="Title" xfId="3470"/>
    <cellStyle name="差_文体广播部门 4 2" xfId="3471"/>
    <cellStyle name="Title 3" xfId="3472"/>
    <cellStyle name="Title 4" xfId="3473"/>
    <cellStyle name="Title 5" xfId="3474"/>
    <cellStyle name="Title 6" xfId="3475"/>
    <cellStyle name="好_2008年县级公安保障标准落实奖励经费分配测算 8" xfId="3476"/>
    <cellStyle name="表标题 3" xfId="3477"/>
    <cellStyle name="Total 2" xfId="3478"/>
    <cellStyle name="好_2008年县级公安保障标准落实奖励经费分配测算 9" xfId="3479"/>
    <cellStyle name="表标题 4" xfId="3480"/>
    <cellStyle name="Total 3" xfId="3481"/>
    <cellStyle name="差_第一部分：综合全 4" xfId="3482"/>
    <cellStyle name="表标题 4 2" xfId="3483"/>
    <cellStyle name="Total 3 2" xfId="3484"/>
    <cellStyle name="差_第一部分：综合全 4 2" xfId="3485"/>
    <cellStyle name="Total 3 2 2" xfId="3486"/>
    <cellStyle name="表标题 5" xfId="3487"/>
    <cellStyle name="Total 4" xfId="3488"/>
    <cellStyle name="常规 6 2 3 2" xfId="3489"/>
    <cellStyle name="Total 5" xfId="3490"/>
    <cellStyle name="Total 6" xfId="3491"/>
    <cellStyle name="差_指标五 4" xfId="3492"/>
    <cellStyle name="Tusental_pldt" xfId="3493"/>
    <cellStyle name="Valuta (0)_pldt" xfId="3494"/>
    <cellStyle name="Valuta_pldt" xfId="3495"/>
    <cellStyle name="Warning Text" xfId="3496"/>
    <cellStyle name="Warning Text 2" xfId="3497"/>
    <cellStyle name="差_M01-2(州市补助收入) 2 3" xfId="3498"/>
    <cellStyle name="Warning Text 2 3" xfId="3499"/>
    <cellStyle name="Warning Text 3 2" xfId="3500"/>
    <cellStyle name="百分比 2" xfId="3501"/>
    <cellStyle name="百分比 2 2" xfId="3502"/>
    <cellStyle name="百分比 2 2 2" xfId="3503"/>
    <cellStyle name="百分比 2 3" xfId="3504"/>
    <cellStyle name="差 2 4 2" xfId="3505"/>
    <cellStyle name="百分比 2 4" xfId="3506"/>
    <cellStyle name="差 2 4 3" xfId="3507"/>
    <cellStyle name="百分比 2 5" xfId="3508"/>
    <cellStyle name="百分比 2 6 2" xfId="3509"/>
    <cellStyle name="百分比 2 7" xfId="3510"/>
    <cellStyle name="常规 15 3" xfId="3511"/>
    <cellStyle name="差_汇总-县级财政报表附表 2 2 2" xfId="3512"/>
    <cellStyle name="百分比 2 8" xfId="3513"/>
    <cellStyle name="百分比 3 2" xfId="3514"/>
    <cellStyle name="百分比 3 3" xfId="3515"/>
    <cellStyle name="差 2 5 3" xfId="3516"/>
    <cellStyle name="百分比 3 5" xfId="3517"/>
    <cellStyle name="百分比 3 6" xfId="3518"/>
    <cellStyle name="常规 16 2" xfId="3519"/>
    <cellStyle name="百分比 3 6 2" xfId="3520"/>
    <cellStyle name="标题 8" xfId="3521"/>
    <cellStyle name="百分比 3 7" xfId="3522"/>
    <cellStyle name="百分比 3 8" xfId="3523"/>
    <cellStyle name="差_历年教师人数 4 2" xfId="3524"/>
    <cellStyle name="百分比 4" xfId="3525"/>
    <cellStyle name="常规 2 2 6" xfId="3526"/>
    <cellStyle name="百分比 4 2" xfId="3527"/>
    <cellStyle name="常规 2 2 7" xfId="3528"/>
    <cellStyle name="百分比 4 3" xfId="3529"/>
    <cellStyle name="差 2 6 2" xfId="3530"/>
    <cellStyle name="百分比 4 4" xfId="3531"/>
    <cellStyle name="百分比 4 5" xfId="3532"/>
    <cellStyle name="百分比 4 6" xfId="3533"/>
    <cellStyle name="百分比 4 6 2" xfId="3534"/>
    <cellStyle name="百分比 4 7" xfId="3535"/>
    <cellStyle name="差_云南水利电力有限公司" xfId="3536"/>
    <cellStyle name="百分比 4 8" xfId="3537"/>
    <cellStyle name="百分比 5" xfId="3538"/>
    <cellStyle name="捠壿_Region Orders (2)" xfId="3539"/>
    <cellStyle name="编号" xfId="3540"/>
    <cellStyle name="标题 1 2" xfId="3541"/>
    <cellStyle name="标题 1 2 10" xfId="3542"/>
    <cellStyle name="标题 1 2 2 2" xfId="3543"/>
    <cellStyle name="标题 1 2 2 2 2" xfId="3544"/>
    <cellStyle name="差_2008云南省分县市中小学教职工统计表（教育厅提供） 2 2" xfId="3545"/>
    <cellStyle name="标题 1 2 2 3" xfId="3546"/>
    <cellStyle name="差_2008云南省分县市中小学教职工统计表（教育厅提供） 2 2 2" xfId="3547"/>
    <cellStyle name="标题 1 2 2 3 2" xfId="3548"/>
    <cellStyle name="标题 1 2 3" xfId="3549"/>
    <cellStyle name="标题 1 2 3 2" xfId="3550"/>
    <cellStyle name="差_2008云南省分县市中小学教职工统计表（教育厅提供） 4 2" xfId="3551"/>
    <cellStyle name="标题 1 2 4 3" xfId="3552"/>
    <cellStyle name="标题 1 2 5 2" xfId="3553"/>
    <cellStyle name="标题 1 2 5 2 2" xfId="3554"/>
    <cellStyle name="标题 1 2 5 3" xfId="3555"/>
    <cellStyle name="差_县公司" xfId="3556"/>
    <cellStyle name="标题 1 2 6" xfId="3557"/>
    <cellStyle name="标题 1 2 7" xfId="3558"/>
    <cellStyle name="标题 1 2 7 2" xfId="3559"/>
    <cellStyle name="标题 1 2 8" xfId="3560"/>
    <cellStyle name="标题 1 2 9" xfId="3561"/>
    <cellStyle name="标题 1 3 2 2" xfId="3562"/>
    <cellStyle name="标题 1 3 3" xfId="3563"/>
    <cellStyle name="标题 1 4 2" xfId="3564"/>
    <cellStyle name="标题 1 4 3" xfId="3565"/>
    <cellStyle name="标题 1 5" xfId="3566"/>
    <cellStyle name="标题 1 6" xfId="3567"/>
    <cellStyle name="标题 1 7" xfId="3568"/>
    <cellStyle name="标题 2 2 10" xfId="3569"/>
    <cellStyle name="差_5334_2006年迪庆县级财政报表附表 2 3" xfId="3570"/>
    <cellStyle name="差_卫生部门 3 2" xfId="3571"/>
    <cellStyle name="标题 2 2 2" xfId="3572"/>
    <cellStyle name="标题 2 2 2 2" xfId="3573"/>
    <cellStyle name="差_临夏州2013年第一批财政扶贫资金项目计划 3" xfId="3574"/>
    <cellStyle name="标题 2 2 2 2 2" xfId="3575"/>
    <cellStyle name="标题 2 2 2 3" xfId="3576"/>
    <cellStyle name="标题 2 2 2 3 2" xfId="3577"/>
    <cellStyle name="标题 2 2 2 4" xfId="3578"/>
    <cellStyle name="标题 2 2 3" xfId="3579"/>
    <cellStyle name="强调 3 3 2" xfId="3580"/>
    <cellStyle name="差_Book1_甘南州 2 2" xfId="3581"/>
    <cellStyle name="标题 2 2 3 3" xfId="3582"/>
    <cellStyle name="标题 2 2 3 3 2" xfId="3583"/>
    <cellStyle name="差_Book1_甘南州 2 3" xfId="3584"/>
    <cellStyle name="标题 2 2 3 4" xfId="3585"/>
    <cellStyle name="差_云南省2008年中小学教职工情况（教育厅提供20090101加工整理）" xfId="3586"/>
    <cellStyle name="好_05玉溪 2" xfId="3587"/>
    <cellStyle name="差_城建部门 9" xfId="3588"/>
    <cellStyle name="强调 3 4 2" xfId="3589"/>
    <cellStyle name="差_Book1_甘南州 3 2" xfId="3590"/>
    <cellStyle name="标题 2 2 4 3" xfId="3591"/>
    <cellStyle name="差_2009年一般性转移支付标准工资_~4190974 4" xfId="3592"/>
    <cellStyle name="标题 2 2 5 2" xfId="3593"/>
    <cellStyle name="差_2009年一般性转移支付标准工资_~4190974 5" xfId="3594"/>
    <cellStyle name="标题 2 2 5 3" xfId="3595"/>
    <cellStyle name="标题 2 3" xfId="3596"/>
    <cellStyle name="标题 2 3 2" xfId="3597"/>
    <cellStyle name="标题 2 3 2 2" xfId="3598"/>
    <cellStyle name="标题 2 3 3" xfId="3599"/>
    <cellStyle name="㼿㼿㼿㼿㼿㼿 3" xfId="3600"/>
    <cellStyle name="差_00省级(定稿) 2" xfId="3601"/>
    <cellStyle name="标题 2 4" xfId="3602"/>
    <cellStyle name="㼿㼿㼿㼿㼿㼿 3 2" xfId="3603"/>
    <cellStyle name="差_00省级(定稿) 2 2" xfId="3604"/>
    <cellStyle name="标题 2 4 2" xfId="3605"/>
    <cellStyle name="㼿㼿㼿㼿㼿㼿 4" xfId="3606"/>
    <cellStyle name="差_00省级(定稿) 3" xfId="3607"/>
    <cellStyle name="标题 2 5" xfId="3608"/>
    <cellStyle name="㼿㼿㼿㼿㼿㼿 5" xfId="3609"/>
    <cellStyle name="差_00省级(定稿) 4" xfId="3610"/>
    <cellStyle name="好_奖励补助测算7.23 2 2 2" xfId="3611"/>
    <cellStyle name="标题 2 6" xfId="3612"/>
    <cellStyle name="差_00省级(定稿) 5" xfId="3613"/>
    <cellStyle name="标题 2 7" xfId="3614"/>
    <cellStyle name="标题 2 8" xfId="3615"/>
    <cellStyle name="标题 3 2" xfId="3616"/>
    <cellStyle name="标题 3 2 2" xfId="3617"/>
    <cellStyle name="标题 3 2 2 2" xfId="3618"/>
    <cellStyle name="标题 3 2 2 2 2" xfId="3619"/>
    <cellStyle name="标题 3 2 2 3" xfId="3620"/>
    <cellStyle name="标题 3 2 2 3 2" xfId="3621"/>
    <cellStyle name="标题 3 2 3" xfId="3622"/>
    <cellStyle name="标题 3 2 3 2" xfId="3623"/>
    <cellStyle name="标题 3 2 3 3" xfId="3624"/>
    <cellStyle name="标题 3 2 3 3 2" xfId="3625"/>
    <cellStyle name="标题 3 2 4 2 2" xfId="3626"/>
    <cellStyle name="标题 3 2 4 3" xfId="3627"/>
    <cellStyle name="标题 3 2 5 2" xfId="3628"/>
    <cellStyle name="标题 3 2 5 2 2" xfId="3629"/>
    <cellStyle name="差_东乡县2013年第二批财政专项扶贫资金项目计划（修改稿）" xfId="3630"/>
    <cellStyle name="标题 3 2 5 3" xfId="3631"/>
    <cellStyle name="差_2011计划表 2" xfId="3632"/>
    <cellStyle name="标题 3 2 6" xfId="3633"/>
    <cellStyle name="差_2011计划表 2 2" xfId="3634"/>
    <cellStyle name="标题 3 2 6 2" xfId="3635"/>
    <cellStyle name="差_2011计划表 4" xfId="3636"/>
    <cellStyle name="标题 3 2 8" xfId="3637"/>
    <cellStyle name="标题 4 2" xfId="3638"/>
    <cellStyle name="差_2011计划表 5" xfId="3639"/>
    <cellStyle name="标题 3 2 9" xfId="3640"/>
    <cellStyle name="标题 3 3" xfId="3641"/>
    <cellStyle name="标题 3 3 2" xfId="3642"/>
    <cellStyle name="标题 3 3 3" xfId="3643"/>
    <cellStyle name="标题 3 4" xfId="3644"/>
    <cellStyle name="标题 3 4 3" xfId="3645"/>
    <cellStyle name="标题 3 5" xfId="3646"/>
    <cellStyle name="标题 3 6" xfId="3647"/>
    <cellStyle name="标题 3 7" xfId="3648"/>
    <cellStyle name="标题 3 8" xfId="3649"/>
    <cellStyle name="标题 4 2 10" xfId="3650"/>
    <cellStyle name="标题 4 2 2" xfId="3651"/>
    <cellStyle name="标题 4 2 2 2" xfId="3652"/>
    <cellStyle name="标题 4 2 2 2 2" xfId="3653"/>
    <cellStyle name="标题 4 2 2 3" xfId="3654"/>
    <cellStyle name="标题 4 2 3" xfId="3655"/>
    <cellStyle name="标题 4 2 3 2" xfId="3656"/>
    <cellStyle name="标题 4 2 3 3" xfId="3657"/>
    <cellStyle name="标题 4 2 3 4" xfId="3658"/>
    <cellStyle name="标题 4 2 4" xfId="3659"/>
    <cellStyle name="标题 4 2 4 2" xfId="3660"/>
    <cellStyle name="标题 4 2 4 2 2" xfId="3661"/>
    <cellStyle name="标题 4 2 4 3" xfId="3662"/>
    <cellStyle name="差_M01-2(州市补助收入) 2 2" xfId="3663"/>
    <cellStyle name="标题 4 2 5 2" xfId="3664"/>
    <cellStyle name="标题 4 2 6" xfId="3665"/>
    <cellStyle name="差_县级公安机关公用经费标准奖励测算方案（定稿） 3 2" xfId="3666"/>
    <cellStyle name="标题 4 2 8" xfId="3667"/>
    <cellStyle name="标题 4 3" xfId="3668"/>
    <cellStyle name="差_历年教师人数 6" xfId="3669"/>
    <cellStyle name="标题 4 3 2" xfId="3670"/>
    <cellStyle name="差_历年教师人数 6 2" xfId="3671"/>
    <cellStyle name="差_2009年一般性转移支付标准工资_奖励补助测算5.23新 5" xfId="3672"/>
    <cellStyle name="标题 4 3 2 2" xfId="3673"/>
    <cellStyle name="标题 4 4" xfId="3674"/>
    <cellStyle name="差_第一部分：综合全" xfId="3675"/>
    <cellStyle name="标题 4 4 2" xfId="3676"/>
    <cellStyle name="标题 4 4 3" xfId="3677"/>
    <cellStyle name="标题 4 5" xfId="3678"/>
    <cellStyle name="标题 4 6" xfId="3679"/>
    <cellStyle name="标题 4 7" xfId="3680"/>
    <cellStyle name="标题 4 8" xfId="3681"/>
    <cellStyle name="标题 5" xfId="3682"/>
    <cellStyle name="标题 5 2" xfId="3683"/>
    <cellStyle name="常规 2 3 5" xfId="3684"/>
    <cellStyle name="标题 5 2 2 2" xfId="3685"/>
    <cellStyle name="标题 5 2 3" xfId="3686"/>
    <cellStyle name="标题 5 3" xfId="3687"/>
    <cellStyle name="标题 5 4" xfId="3688"/>
    <cellStyle name="标题 5 4 2" xfId="3689"/>
    <cellStyle name="标题 5 4 3" xfId="3690"/>
    <cellStyle name="标题 5 5" xfId="3691"/>
    <cellStyle name="标题 5 5 2" xfId="3692"/>
    <cellStyle name="标题 6" xfId="3693"/>
    <cellStyle name="好_县级基础数据 6 2" xfId="3694"/>
    <cellStyle name="标题 7" xfId="3695"/>
    <cellStyle name="标题 7 2" xfId="3696"/>
    <cellStyle name="标题 7 2 2" xfId="3697"/>
    <cellStyle name="表标题" xfId="3698"/>
    <cellStyle name="好_2008年县级公安保障标准落实奖励经费分配测算 7" xfId="3699"/>
    <cellStyle name="表标题 2" xfId="3700"/>
    <cellStyle name="部门" xfId="3701"/>
    <cellStyle name="差 2" xfId="3702"/>
    <cellStyle name="差_2009年一般性转移支付标准工资_奖励补助测算5.22测试 5" xfId="3703"/>
    <cellStyle name="差_1110洱源县 3 2" xfId="3704"/>
    <cellStyle name="差 2 10" xfId="3705"/>
    <cellStyle name="好_2007年人员分部门统计表 2 2 2" xfId="3706"/>
    <cellStyle name="差 2 3" xfId="3707"/>
    <cellStyle name="差_2009年一般性转移支付标准工资_奖励补助测算7.25 5" xfId="3708"/>
    <cellStyle name="差 2 3 3" xfId="3709"/>
    <cellStyle name="差_2009年一般性转移支付标准工资_奖励补助测算7.25 5 2" xfId="3710"/>
    <cellStyle name="差 2 3 3 2" xfId="3711"/>
    <cellStyle name="差 2 4" xfId="3712"/>
    <cellStyle name="差 2 5 2 2" xfId="3713"/>
    <cellStyle name="差 3 2" xfId="3714"/>
    <cellStyle name="差_05玉溪 4" xfId="3715"/>
    <cellStyle name="差 3 2 2" xfId="3716"/>
    <cellStyle name="差 3 3" xfId="3717"/>
    <cellStyle name="差 4" xfId="3718"/>
    <cellStyle name="差 4 2" xfId="3719"/>
    <cellStyle name="差 4 3" xfId="3720"/>
    <cellStyle name="差 5" xfId="3721"/>
    <cellStyle name="差_0502通海县 2 2" xfId="3722"/>
    <cellStyle name="差 6" xfId="3723"/>
    <cellStyle name="差_~4190974" xfId="3724"/>
    <cellStyle name="差_~4190974 2" xfId="3725"/>
    <cellStyle name="差_~4190974 2 2" xfId="3726"/>
    <cellStyle name="差_~4190974 2 2 2" xfId="3727"/>
    <cellStyle name="差_~4190974 3" xfId="3728"/>
    <cellStyle name="差_~4190974 4" xfId="3729"/>
    <cellStyle name="差_~4190974 4 2" xfId="3730"/>
    <cellStyle name="差_~4190974 5" xfId="3731"/>
    <cellStyle name="差_00省级(打印) 2" xfId="3732"/>
    <cellStyle name="差_~5676413" xfId="3733"/>
    <cellStyle name="差_00省级(打印) 2 2" xfId="3734"/>
    <cellStyle name="差_~5676413 2" xfId="3735"/>
    <cellStyle name="差_~5676413 2 3" xfId="3736"/>
    <cellStyle name="差_~5676413 3 2" xfId="3737"/>
    <cellStyle name="差_银行账户情况表_2010年12月 4 2" xfId="3738"/>
    <cellStyle name="差_00省级(打印)" xfId="3739"/>
    <cellStyle name="差_00省级(打印) 3" xfId="3740"/>
    <cellStyle name="差_00省级(打印) 4 2" xfId="3741"/>
    <cellStyle name="差_00省级(打印) 5" xfId="3742"/>
    <cellStyle name="㼿㼿㼿㼿㼿㼿 4 2" xfId="3743"/>
    <cellStyle name="差_00省级(定稿) 3 2" xfId="3744"/>
    <cellStyle name="差_00省级(定稿) 4 2" xfId="3745"/>
    <cellStyle name="差_03昭通 2 2 2" xfId="3746"/>
    <cellStyle name="差_0502通海县" xfId="3747"/>
    <cellStyle name="差_0502通海县 2" xfId="3748"/>
    <cellStyle name="差_Book1_甘南州 5" xfId="3749"/>
    <cellStyle name="差_0502通海县 2 2 2" xfId="3750"/>
    <cellStyle name="检查单元格 2 4 2 2" xfId="3751"/>
    <cellStyle name="差_0502通海县 3" xfId="3752"/>
    <cellStyle name="差_0502通海县 4" xfId="3753"/>
    <cellStyle name="差_05玉溪" xfId="3754"/>
    <cellStyle name="差_05玉溪 2" xfId="3755"/>
    <cellStyle name="差_05玉溪 3" xfId="3756"/>
    <cellStyle name="差_Book1_银行账户情况表_2010年12月 4" xfId="3757"/>
    <cellStyle name="差_05玉溪 3 2" xfId="3758"/>
    <cellStyle name="差_05玉溪 4 2" xfId="3759"/>
    <cellStyle name="好_2、土地面积、人口、粮食产量基本情况 3 2" xfId="3760"/>
    <cellStyle name="差_05玉溪 5" xfId="3761"/>
    <cellStyle name="差_0605石屏县 2" xfId="3762"/>
    <cellStyle name="差_0605石屏县 2 2" xfId="3763"/>
    <cellStyle name="差_5334_2006年迪庆县级财政报表附表" xfId="3764"/>
    <cellStyle name="差_0605石屏县 2 2 2" xfId="3765"/>
    <cellStyle name="差_0605石屏县 2 3" xfId="3766"/>
    <cellStyle name="差_云南省2008年转移支付测算——州市本级考核部分及政策性测算" xfId="3767"/>
    <cellStyle name="差_0605石屏县 3" xfId="3768"/>
    <cellStyle name="差_云南省2008年转移支付测算——州市本级考核部分及政策性测算 2" xfId="3769"/>
    <cellStyle name="差_0605石屏县 3 2" xfId="3770"/>
    <cellStyle name="差_地方配套按人均增幅控制8.30一般预算平均增幅、人均可用财力平均增幅两次控制、社会治安系数调整、案件数调整xl 4 2" xfId="3771"/>
    <cellStyle name="差_0605石屏县 4" xfId="3772"/>
    <cellStyle name="差_0605石屏县 4 2" xfId="3773"/>
    <cellStyle name="差_0605石屏县 5" xfId="3774"/>
    <cellStyle name="差_1003牟定县 2 2 2" xfId="3775"/>
    <cellStyle name="差_1003牟定县 3 2" xfId="3776"/>
    <cellStyle name="差_1003牟定县 5" xfId="3777"/>
    <cellStyle name="差_1110洱源县" xfId="3778"/>
    <cellStyle name="差_1110洱源县 2 2" xfId="3779"/>
    <cellStyle name="差_历年教师人数" xfId="3780"/>
    <cellStyle name="差_1110洱源县 2 2 2" xfId="3781"/>
    <cellStyle name="差_1110洱源县 2 3" xfId="3782"/>
    <cellStyle name="差_1110洱源县 4" xfId="3783"/>
    <cellStyle name="差_1110洱源县 4 2" xfId="3784"/>
    <cellStyle name="差_1110洱源县 5" xfId="3785"/>
    <cellStyle name="差_2008年县级公安保障标准落实奖励经费分配测算 4 2" xfId="3786"/>
    <cellStyle name="差_11大理" xfId="3787"/>
    <cellStyle name="差_11大理 2 2" xfId="3788"/>
    <cellStyle name="差_11大理 2 2 2" xfId="3789"/>
    <cellStyle name="差_11大理 3" xfId="3790"/>
    <cellStyle name="差_11大理 4 2" xfId="3791"/>
    <cellStyle name="差_12·5整村推进项目规划表" xfId="3792"/>
    <cellStyle name="差_12·5整村推进项目规划表 2" xfId="3793"/>
    <cellStyle name="差_12·5整村推进项目规划表 2 2" xfId="3794"/>
    <cellStyle name="差_12·5整村推进项目规划表 2 2 2" xfId="3795"/>
    <cellStyle name="差_12·5整村推进项目规划表 2 3" xfId="3796"/>
    <cellStyle name="常规 2" xfId="3797"/>
    <cellStyle name="差_12·5整村推进项目规划表 3 2" xfId="3798"/>
    <cellStyle name="差_12·5整村推进项目规划表 4" xfId="3799"/>
    <cellStyle name="差_12·5整村推进项目规划表 4 2" xfId="3800"/>
    <cellStyle name="差_12·5整村推进项目规划表 5" xfId="3801"/>
    <cellStyle name="差_2、土地面积、人口、粮食产量基本情况" xfId="3802"/>
    <cellStyle name="差_2、土地面积、人口、粮食产量基本情况 2" xfId="3803"/>
    <cellStyle name="差_2、土地面积、人口、粮食产量基本情况 2 2" xfId="3804"/>
    <cellStyle name="差_2011计划表" xfId="3805"/>
    <cellStyle name="差_2、土地面积、人口、粮食产量基本情况 2 2 2" xfId="3806"/>
    <cellStyle name="差_2、土地面积、人口、粮食产量基本情况 2 3" xfId="3807"/>
    <cellStyle name="钎霖_4岿角利" xfId="3808"/>
    <cellStyle name="差_2、土地面积、人口、粮食产量基本情况 3" xfId="3809"/>
    <cellStyle name="差_2、土地面积、人口、粮食产量基本情况 3 2" xfId="3810"/>
    <cellStyle name="差_2、土地面积、人口、粮食产量基本情况 4" xfId="3811"/>
    <cellStyle name="差_奖励补助测算7.25 (version 1) (version 1) 4 2" xfId="3812"/>
    <cellStyle name="差_2、土地面积、人口、粮食产量基本情况 4 2" xfId="3813"/>
    <cellStyle name="差_2006年分析表 2" xfId="3814"/>
    <cellStyle name="差_2006年分析表 3" xfId="3815"/>
    <cellStyle name="差_2006年分析表 3 2" xfId="3816"/>
    <cellStyle name="差_第五部分(才淼、饶永宏） 3 2" xfId="3817"/>
    <cellStyle name="差_2006年分析表 5" xfId="3818"/>
    <cellStyle name="差_2006年分析表 6" xfId="3819"/>
    <cellStyle name="差_云南农村义务教育统计表 2 2" xfId="3820"/>
    <cellStyle name="差_2006年分析表 8" xfId="3821"/>
    <cellStyle name="差_云南农村义务教育统计表 2 3" xfId="3822"/>
    <cellStyle name="差_2006年分析表 9" xfId="3823"/>
    <cellStyle name="差_云南农村义务教育统计表 3" xfId="3824"/>
    <cellStyle name="差_2006年全省财力计算表（中央、决算） 2 2" xfId="3825"/>
    <cellStyle name="差_云南农村义务教育统计表 3 2" xfId="3826"/>
    <cellStyle name="差_2006年全省财力计算表（中央、决算） 2 2 2" xfId="3827"/>
    <cellStyle name="差_云南农村义务教育统计表 4" xfId="3828"/>
    <cellStyle name="差_2006年全省财力计算表（中央、决算） 2 3" xfId="3829"/>
    <cellStyle name="差_2006年全省财力计算表（中央、决算） 3" xfId="3830"/>
    <cellStyle name="差_2006年全省财力计算表（中央、决算） 3 2" xfId="3831"/>
    <cellStyle name="差_2006年全省财力计算表（中央、决算） 4 2" xfId="3832"/>
    <cellStyle name="差_2006年全省财力计算表（中央、决算） 5" xfId="3833"/>
    <cellStyle name="差_2006年水利统计指标统计表 3 2" xfId="3834"/>
    <cellStyle name="差_2006年水利统计指标统计表 4" xfId="3835"/>
    <cellStyle name="差_2006年水利统计指标统计表 4 2" xfId="3836"/>
    <cellStyle name="差_2006年水利统计指标统计表 5" xfId="3837"/>
    <cellStyle name="差_2006年在职人员情况" xfId="3838"/>
    <cellStyle name="差_2007年可用财力 2" xfId="3839"/>
    <cellStyle name="差_2007年可用财力 2 2" xfId="3840"/>
    <cellStyle name="差_县级基础数据 5 2" xfId="3841"/>
    <cellStyle name="差_2007年人员分部门统计表" xfId="3842"/>
    <cellStyle name="差_2007年人员分部门统计表 2" xfId="3843"/>
    <cellStyle name="差_教育厅提供义务教育及高中教师人数（2009年1月6日） 5" xfId="3844"/>
    <cellStyle name="差_2007年人员分部门统计表 2 2 2" xfId="3845"/>
    <cellStyle name="差_2007年人员分部门统计表 2 3" xfId="3846"/>
    <cellStyle name="差_2007年人员分部门统计表 5" xfId="3847"/>
    <cellStyle name="差_教师绩效工资测算表（离退休按各地上报数测算）2009年1月1日" xfId="3848"/>
    <cellStyle name="差_奖励补助测算5.22测试 4" xfId="3849"/>
    <cellStyle name="差_2007年政法部门业务指标" xfId="3850"/>
    <cellStyle name="常规 7 3 3" xfId="3851"/>
    <cellStyle name="差_教师绩效工资测算表（离退休按各地上报数测算）2009年1月1日 2" xfId="3852"/>
    <cellStyle name="差_奖励补助测算5.22测试 4 2" xfId="3853"/>
    <cellStyle name="差_2007年政法部门业务指标 2" xfId="3854"/>
    <cellStyle name="差_文体广播部门 8" xfId="3855"/>
    <cellStyle name="差_教师绩效工资测算表（离退休按各地上报数测算）2009年1月1日 2 2" xfId="3856"/>
    <cellStyle name="差_2007年政法部门业务指标 2 2" xfId="3857"/>
    <cellStyle name="差_教师绩效工资测算表（离退休按各地上报数测算）2009年1月1日 3 2" xfId="3858"/>
    <cellStyle name="差_2007年政法部门业务指标 3 2" xfId="3859"/>
    <cellStyle name="差_教师绩效工资测算表（离退休按各地上报数测算）2009年1月1日 4 2" xfId="3860"/>
    <cellStyle name="差_2007年政法部门业务指标 4 2" xfId="3861"/>
    <cellStyle name="差_教师绩效工资测算表（离退休按各地上报数测算）2009年1月1日 5" xfId="3862"/>
    <cellStyle name="差_2009年一般性转移支付标准工资_奖励补助测算7.25 10 2" xfId="3863"/>
    <cellStyle name="差_2007年政法部门业务指标 5" xfId="3864"/>
    <cellStyle name="差_2008年县级公安保障标准落实奖励经费分配测算 5" xfId="3865"/>
    <cellStyle name="差_2008年县级公安保障标准落实奖励经费分配测算 3 2" xfId="3866"/>
    <cellStyle name="差_2008年县级公安保障标准落实奖励经费分配测算 4" xfId="3867"/>
    <cellStyle name="差_城建部门" xfId="3868"/>
    <cellStyle name="差_2008年县级公安保障标准落实奖励经费分配测算 6" xfId="3869"/>
    <cellStyle name="差_城建部门 2" xfId="3870"/>
    <cellStyle name="差_2008年县级公安保障标准落实奖励经费分配测算 6 2" xfId="3871"/>
    <cellStyle name="差_2008年县级公安保障标准落实奖励经费分配测算 7" xfId="3872"/>
    <cellStyle name="差_2008年县级公安保障标准落实奖励经费分配测算 9" xfId="3873"/>
    <cellStyle name="差_2008云南省分县市中小学教职工统计表（教育厅提供） 2" xfId="3874"/>
    <cellStyle name="差_2008云南省分县市中小学教职工统计表（教育厅提供） 3" xfId="3875"/>
    <cellStyle name="差_2008云南省分县市中小学教职工统计表（教育厅提供） 4" xfId="3876"/>
    <cellStyle name="差_2008云南省分县市中小学教职工统计表（教育厅提供） 5" xfId="3877"/>
    <cellStyle name="差_2009年一般性转移支付标准工资 2 2 2" xfId="3878"/>
    <cellStyle name="差_2009年一般性转移支付标准工资_~4190974" xfId="3879"/>
    <cellStyle name="差_2009年一般性转移支付标准工资_~4190974 2" xfId="3880"/>
    <cellStyle name="差_2009年一般性转移支付标准工资_~4190974 2 2" xfId="3881"/>
    <cellStyle name="差_2009年一般性转移支付标准工资_~4190974 2 2 2" xfId="3882"/>
    <cellStyle name="差_2009年一般性转移支付标准工资_~4190974 2 3" xfId="3883"/>
    <cellStyle name="差_云南省2008年中小学教师人数统计表 4 2" xfId="3884"/>
    <cellStyle name="差_2009年一般性转移支付标准工资_不用软件计算9.1不考虑经费管理评价xl" xfId="3885"/>
    <cellStyle name="差_2009年一般性转移支付标准工资_不用软件计算9.1不考虑经费管理评价xl 2" xfId="3886"/>
    <cellStyle name="差_2009年一般性转移支付标准工资_不用软件计算9.1不考虑经费管理评价xl 2 2" xfId="3887"/>
    <cellStyle name="差_2009年一般性转移支付标准工资_不用软件计算9.1不考虑经费管理评价xl 2 2 2" xfId="3888"/>
    <cellStyle name="差_2009年一般性转移支付标准工资_不用软件计算9.1不考虑经费管理评价xl 2 3" xfId="3889"/>
    <cellStyle name="差_2009年一般性转移支付标准工资_不用软件计算9.1不考虑经费管理评价xl 3" xfId="3890"/>
    <cellStyle name="好_城建部门 8" xfId="3891"/>
    <cellStyle name="差_2009年一般性转移支付标准工资_不用软件计算9.1不考虑经费管理评价xl 3 2" xfId="3892"/>
    <cellStyle name="差_2009年一般性转移支付标准工资_不用软件计算9.1不考虑经费管理评价xl 4" xfId="3893"/>
    <cellStyle name="差_2009年一般性转移支付标准工资_不用软件计算9.1不考虑经费管理评价xl 5" xfId="3894"/>
    <cellStyle name="好_2011计划表 3" xfId="3895"/>
    <cellStyle name="差_2009年一般性转移支付标准工资_地方配套按人均增幅控制8.30xl" xfId="3896"/>
    <cellStyle name="好_2011计划表 3 2" xfId="3897"/>
    <cellStyle name="差_2009年一般性转移支付标准工资_地方配套按人均增幅控制8.30xl 2" xfId="3898"/>
    <cellStyle name="差_2009年一般性转移支付标准工资_地方配套按人均增幅控制8.30xl 2 2" xfId="3899"/>
    <cellStyle name="差_2009年一般性转移支付标准工资_地方配套按人均增幅控制8.30xl 2 3" xfId="3900"/>
    <cellStyle name="差_2009年一般性转移支付标准工资_地方配套按人均增幅控制8.30xl 3" xfId="3901"/>
    <cellStyle name="差_2009年一般性转移支付标准工资_地方配套按人均增幅控制8.30xl 3 2" xfId="3902"/>
    <cellStyle name="差_2009年一般性转移支付标准工资_地方配套按人均增幅控制8.30xl 4" xfId="3903"/>
    <cellStyle name="差_2009年一般性转移支付标准工资_地方配套按人均增幅控制8.30xl 4 2" xfId="3904"/>
    <cellStyle name="差_2009年一般性转移支付标准工资_地方配套按人均增幅控制8.30一般预算平均增幅、人均可用财力平均增幅两次控制、社会治安系数调整、案件数调整xl" xfId="3905"/>
    <cellStyle name="差_2009年一般性转移支付标准工资_地方配套按人均增幅控制8.30一般预算平均增幅、人均可用财力平均增幅两次控制、社会治安系数调整、案件数调整xl 2" xfId="3906"/>
    <cellStyle name="差_2009年一般性转移支付标准工资_地方配套按人均增幅控制8.30一般预算平均增幅、人均可用财力平均增幅两次控制、社会治安系数调整、案件数调整xl 3" xfId="3907"/>
    <cellStyle name="差_2009年一般性转移支付标准工资_地方配套按人均增幅控制8.30一般预算平均增幅、人均可用财力平均增幅两次控制、社会治安系数调整、案件数调整xl 3 2" xfId="3908"/>
    <cellStyle name="差_2009年一般性转移支付标准工资_地方配套按人均增幅控制8.30一般预算平均增幅、人均可用财力平均增幅两次控制、社会治安系数调整、案件数调整xl 4" xfId="3909"/>
    <cellStyle name="差_2009年一般性转移支付标准工资_地方配套按人均增幅控制8.30一般预算平均增幅、人均可用财力平均增幅两次控制、社会治安系数调整、案件数调整xl 4 2" xfId="3910"/>
    <cellStyle name="好_卫生部门 3" xfId="3911"/>
    <cellStyle name="差_2009年一般性转移支付标准工资_地方配套按人均增幅控制8.31（调整结案率后）xl 2" xfId="3912"/>
    <cellStyle name="好_卫生部门 3 2" xfId="3913"/>
    <cellStyle name="差_2009年一般性转移支付标准工资_地方配套按人均增幅控制8.31（调整结案率后）xl 2 2" xfId="3914"/>
    <cellStyle name="差_2009年一般性转移支付标准工资_地方配套按人均增幅控制8.31（调整结案率后）xl 2 2 2" xfId="3915"/>
    <cellStyle name="差_2009年一般性转移支付标准工资_地方配套按人均增幅控制8.31（调整结案率后）xl 2 3" xfId="3916"/>
    <cellStyle name="好_卫生部门 4" xfId="3917"/>
    <cellStyle name="差_2009年一般性转移支付标准工资_地方配套按人均增幅控制8.31（调整结案率后）xl 3" xfId="3918"/>
    <cellStyle name="好_卫生部门 5" xfId="3919"/>
    <cellStyle name="差_2009年一般性转移支付标准工资_地方配套按人均增幅控制8.31（调整结案率后）xl 4" xfId="3920"/>
    <cellStyle name="差_2009年一般性转移支付标准工资_地方配套按人均增幅控制8.31（调整结案率后）xl 4 2" xfId="3921"/>
    <cellStyle name="差_2009年一般性转移支付标准工资_奖励补助测算5.22测试" xfId="3922"/>
    <cellStyle name="差_银行账户情况表_2010年12月 2 2 2" xfId="3923"/>
    <cellStyle name="差_2009年一般性转移支付标准工资_奖励补助测算5.22测试 2 3" xfId="3924"/>
    <cellStyle name="差_2009年一般性转移支付标准工资_奖励补助测算7.25 13" xfId="3925"/>
    <cellStyle name="差_检验表（调整后） 2" xfId="3926"/>
    <cellStyle name="差_2009年一般性转移支付标准工资_奖励补助测算5.22测试 4" xfId="3927"/>
    <cellStyle name="差_2009年一般性转移支付标准工资_奖励补助测算5.22测试 4 2" xfId="3928"/>
    <cellStyle name="输出 3 2 3" xfId="3929"/>
    <cellStyle name="好_云南省2008年中小学教职工情况（教育厅提供20090101加工整理） 2 2" xfId="3930"/>
    <cellStyle name="差_2009年一般性转移支付标准工资_奖励补助测算5.23新" xfId="3931"/>
    <cellStyle name="差_2009年一般性转移支付标准工资_奖励补助测算5.23新 3 2" xfId="3932"/>
    <cellStyle name="差_2009年一般性转移支付标准工资_奖励补助测算5.23新 4 2" xfId="3933"/>
    <cellStyle name="差_2009年一般性转移支付标准工资_奖励补助测算5.24冯铸 2" xfId="3934"/>
    <cellStyle name="差_2009年一般性转移支付标准工资_奖励补助测算5.24冯铸 2 2" xfId="3935"/>
    <cellStyle name="差_2009年一般性转移支付标准工资_奖励补助测算5.24冯铸 2 2 2" xfId="3936"/>
    <cellStyle name="差_2009年一般性转移支付标准工资_奖励补助测算5.24冯铸 2 3" xfId="3937"/>
    <cellStyle name="差_2009年一般性转移支付标准工资_奖励补助测算5.24冯铸 3" xfId="3938"/>
    <cellStyle name="差_2009年一般性转移支付标准工资_奖励补助测算5.24冯铸 3 2" xfId="3939"/>
    <cellStyle name="差_2009年一般性转移支付标准工资_奖励补助测算5.24冯铸 4" xfId="3940"/>
    <cellStyle name="差_2009年一般性转移支付标准工资_奖励补助测算5.24冯铸 4 2" xfId="3941"/>
    <cellStyle name="差_2009年一般性转移支付标准工资_奖励补助测算7.23" xfId="3942"/>
    <cellStyle name="差_奖励补助测算7.23 3 2" xfId="3943"/>
    <cellStyle name="差_2009年一般性转移支付标准工资_奖励补助测算7.23 2" xfId="3944"/>
    <cellStyle name="差_2009年一般性转移支付标准工资_奖励补助测算7.23 2 2" xfId="3945"/>
    <cellStyle name="差_2009年一般性转移支付标准工资_奖励补助测算7.23 2 2 2" xfId="3946"/>
    <cellStyle name="差_2009年一般性转移支付标准工资_奖励补助测算7.23 2 3" xfId="3947"/>
    <cellStyle name="差_2009年一般性转移支付标准工资_奖励补助测算7.23 3" xfId="3948"/>
    <cellStyle name="差_2009年一般性转移支付标准工资_奖励补助测算7.23 3 2" xfId="3949"/>
    <cellStyle name="差_基础数据分析 2" xfId="3950"/>
    <cellStyle name="差_2009年一般性转移支付标准工资_奖励补助测算7.23 4 2" xfId="3951"/>
    <cellStyle name="差_2009年一般性转移支付标准工资_奖励补助测算7.25" xfId="3952"/>
    <cellStyle name="差_2009年一般性转移支付标准工资_奖励补助测算7.25 (version 1) (version 1)" xfId="3953"/>
    <cellStyle name="差_2009年一般性转移支付标准工资_奖励补助测算7.25 (version 1) (version 1) 3" xfId="3954"/>
    <cellStyle name="差_2009年一般性转移支付标准工资_奖励补助测算7.25 (version 1) (version 1) 3 2" xfId="3955"/>
    <cellStyle name="差_2009年一般性转移支付标准工资_奖励补助测算7.25 (version 1) (version 1) 4" xfId="3956"/>
    <cellStyle name="差_2009年一般性转移支付标准工资_奖励补助测算7.25 (version 1) (version 1) 4 2" xfId="3957"/>
    <cellStyle name="差_2009年一般性转移支付标准工资_奖励补助测算7.25 (version 1) (version 1) 5" xfId="3958"/>
    <cellStyle name="差_2009年一般性转移支付标准工资_奖励补助测算7.25 11 2" xfId="3959"/>
    <cellStyle name="差_2009年一般性转移支付标准工资_奖励补助测算7.25 14" xfId="3960"/>
    <cellStyle name="差_检验表（调整后） 3" xfId="3961"/>
    <cellStyle name="差_2009年一般性转移支付标准工资_奖励补助测算7.25 15" xfId="3962"/>
    <cellStyle name="差_2009年一般性转移支付标准工资_奖励补助测算7.25 20" xfId="3963"/>
    <cellStyle name="差_检验表（调整后） 4" xfId="3964"/>
    <cellStyle name="差_2009年一般性转移支付标准工资_奖励补助测算7.25 15 2" xfId="3965"/>
    <cellStyle name="差_2009年一般性转移支付标准工资_奖励补助测算7.25 20 2" xfId="3966"/>
    <cellStyle name="差_检验表（调整后） 4 2" xfId="3967"/>
    <cellStyle name="好_财政支出对上级的依赖程度" xfId="3968"/>
    <cellStyle name="差_2009年一般性转移支付标准工资_奖励补助测算7.25 16" xfId="3969"/>
    <cellStyle name="差_2009年一般性转移支付标准工资_奖励补助测算7.25 21" xfId="3970"/>
    <cellStyle name="差_检验表（调整后） 5" xfId="3971"/>
    <cellStyle name="差_Book1_银行账户情况表_2010年12月 2 2 2" xfId="3972"/>
    <cellStyle name="差_2009年一般性转移支付标准工资_奖励补助测算7.25 17 2" xfId="3973"/>
    <cellStyle name="差_检验表（调整后） 6 2" xfId="3974"/>
    <cellStyle name="差_指标四 5" xfId="3975"/>
    <cellStyle name="差_2009年一般性转移支付标准工资_奖励补助测算7.25 18" xfId="3976"/>
    <cellStyle name="差_检验表（调整后） 7" xfId="3977"/>
    <cellStyle name="差_2009年一般性转移支付标准工资_奖励补助测算7.25 2" xfId="3978"/>
    <cellStyle name="差_2009年一般性转移支付标准工资_奖励补助测算7.25 2 2" xfId="3979"/>
    <cellStyle name="差_5334_2006年迪庆县级财政报表附表 4" xfId="3980"/>
    <cellStyle name="差_2009年一般性转移支付标准工资_奖励补助测算7.25 2 2 2" xfId="3981"/>
    <cellStyle name="差_2009年一般性转移支付标准工资_奖励补助测算7.25 2 3" xfId="3982"/>
    <cellStyle name="差_2009年一般性转移支付标准工资_奖励补助测算7.25 3" xfId="3983"/>
    <cellStyle name="差_2009年一般性转移支付标准工资_奖励补助测算7.25 8" xfId="3984"/>
    <cellStyle name="差_2009年一般性转移支付标准工资_奖励补助测算7.25 8 2" xfId="3985"/>
    <cellStyle name="差_2009年一般性转移支付标准工资_奖励补助测算7.25 9 2" xfId="3986"/>
    <cellStyle name="差_2011计划表 2 2 2" xfId="3987"/>
    <cellStyle name="差_2011计划表 4 2" xfId="3988"/>
    <cellStyle name="差_业务工作量指标 4 2" xfId="3989"/>
    <cellStyle name="差_530623_2006年县级财政报表附表 3 2" xfId="3990"/>
    <cellStyle name="差_丽江汇总 6" xfId="3991"/>
    <cellStyle name="链接单元格 2" xfId="3992"/>
    <cellStyle name="差_530623_2006年县级财政报表附表 4 2" xfId="3993"/>
    <cellStyle name="差_530623_2006年县级财政报表附表 5" xfId="3994"/>
    <cellStyle name="差_530629_2006年县级财政报表附表" xfId="3995"/>
    <cellStyle name="差_530629_2006年县级财政报表附表 2" xfId="3996"/>
    <cellStyle name="差_530629_2006年县级财政报表附表 3" xfId="3997"/>
    <cellStyle name="差_530629_2006年县级财政报表附表 3 2" xfId="3998"/>
    <cellStyle name="差_云南省2008年转移支付测算——州市本级考核部分及政策性测算 3 2" xfId="3999"/>
    <cellStyle name="差_530629_2006年县级财政报表附表 4" xfId="4000"/>
    <cellStyle name="好_城建部门 7" xfId="4001"/>
    <cellStyle name="差_530629_2006年县级财政报表附表 4 2" xfId="4002"/>
    <cellStyle name="差_530629_2006年县级财政报表附表 5" xfId="4003"/>
    <cellStyle name="差_5334_2006年迪庆县级财政报表附表 2 2 2" xfId="4004"/>
    <cellStyle name="差_5334_2006年迪庆县级财政报表附表 4 2" xfId="4005"/>
    <cellStyle name="差_5334_2006年迪庆县级财政报表附表 5" xfId="4006"/>
    <cellStyle name="差_Book1" xfId="4007"/>
    <cellStyle name="差_Book1 2 2 2" xfId="4008"/>
    <cellStyle name="差_Book1 2 3" xfId="4009"/>
    <cellStyle name="差_Book1_1" xfId="4010"/>
    <cellStyle name="差_地方配套按人均增幅控制8.30一般预算平均增幅、人均可用财力平均增幅两次控制、社会治安系数调整、案件数调整xl" xfId="4011"/>
    <cellStyle name="差_Book1_1 2" xfId="4012"/>
    <cellStyle name="差_地方配套按人均增幅控制8.30一般预算平均增幅、人均可用财力平均增幅两次控制、社会治安系数调整、案件数调整xl 2" xfId="4013"/>
    <cellStyle name="差_Book1_1 2 2" xfId="4014"/>
    <cellStyle name="差_地方配套按人均增幅控制8.30一般预算平均增幅、人均可用财力平均增幅两次控制、社会治安系数调整、案件数调整xl 2 2" xfId="4015"/>
    <cellStyle name="差_Book1_1 2 2 2" xfId="4016"/>
    <cellStyle name="差_Book1_2" xfId="4017"/>
    <cellStyle name="差_县级公安机关公用经费标准奖励测算方案（定稿） 2 2" xfId="4018"/>
    <cellStyle name="差_Book1_2 4" xfId="4019"/>
    <cellStyle name="差_Book1_甘南州" xfId="4020"/>
    <cellStyle name="强调 3 3" xfId="4021"/>
    <cellStyle name="差_Book1_甘南州 2" xfId="4022"/>
    <cellStyle name="差_Book1_甘南州 2 4" xfId="4023"/>
    <cellStyle name="强调 3 4" xfId="4024"/>
    <cellStyle name="差_Book1_甘南州 3" xfId="4025"/>
    <cellStyle name="差_Book1_甘南州 3 3" xfId="4026"/>
    <cellStyle name="强调 3 5" xfId="4027"/>
    <cellStyle name="差_Book1_甘南州 4" xfId="4028"/>
    <cellStyle name="差_Book1_县公司" xfId="4029"/>
    <cellStyle name="好_2009年一般性转移支付标准工资_奖励补助测算5.24冯铸 2 3" xfId="4030"/>
    <cellStyle name="差_Book1_县公司 2" xfId="4031"/>
    <cellStyle name="差_Book1_县公司 2 2" xfId="4032"/>
    <cellStyle name="差_Book1_县公司 2 2 2" xfId="4033"/>
    <cellStyle name="差_Book1_县公司 2 3" xfId="4034"/>
    <cellStyle name="差_Book1_县公司 4" xfId="4035"/>
    <cellStyle name="差_Book1_县公司 4 2" xfId="4036"/>
    <cellStyle name="差_Book1_县公司 5" xfId="4037"/>
    <cellStyle name="差_Book1_银行账户情况表_2010年12月 2 2" xfId="4038"/>
    <cellStyle name="差_Book1_银行账户情况表_2010年12月 3 2" xfId="4039"/>
    <cellStyle name="差_Book1_银行账户情况表_2010年12月 4 2" xfId="4040"/>
    <cellStyle name="差_Book1_银行账户情况表_2010年12月 5" xfId="4041"/>
    <cellStyle name="差_Book2 2 2 2" xfId="4042"/>
    <cellStyle name="差_Book2 2 3" xfId="4043"/>
    <cellStyle name="差_临夏州2013年第一批财政扶贫资金项目计划" xfId="4044"/>
    <cellStyle name="差_M01-2(州市补助收入) 2 2 2" xfId="4045"/>
    <cellStyle name="好_Book1_2 4" xfId="4046"/>
    <cellStyle name="差_M03 2 2" xfId="4047"/>
    <cellStyle name="好_Book1_2 5" xfId="4048"/>
    <cellStyle name="常规 3 5 2" xfId="4049"/>
    <cellStyle name="差_M03 2 3" xfId="4050"/>
    <cellStyle name="差_不用软件计算9.1不考虑经费管理评价xl" xfId="4051"/>
    <cellStyle name="差_不用软件计算9.1不考虑经费管理评价xl 2" xfId="4052"/>
    <cellStyle name="差_不用软件计算9.1不考虑经费管理评价xl 3" xfId="4053"/>
    <cellStyle name="差_不用软件计算9.1不考虑经费管理评价xl 3 2" xfId="4054"/>
    <cellStyle name="差_财政供养人员 2" xfId="4055"/>
    <cellStyle name="差_财政供养人员 2 2 2" xfId="4056"/>
    <cellStyle name="差_财政供养人员 2 3" xfId="4057"/>
    <cellStyle name="差_财政供养人员 4 2" xfId="4058"/>
    <cellStyle name="差_财政供养人员 5" xfId="4059"/>
    <cellStyle name="常规 2 12" xfId="4060"/>
    <cellStyle name="差_财政支出对上级的依赖程度" xfId="4061"/>
    <cellStyle name="差_历年教师人数 5" xfId="4062"/>
    <cellStyle name="差_财政支出对上级的依赖程度 4 2" xfId="4063"/>
    <cellStyle name="差_财政支出对上级的依赖程度 5" xfId="4064"/>
    <cellStyle name="差_财政支出对上级的依赖程度 5 2" xfId="4065"/>
    <cellStyle name="差_财政支出对上级的依赖程度 6" xfId="4066"/>
    <cellStyle name="差_财政支出对上级的依赖程度 6 2" xfId="4067"/>
    <cellStyle name="差_财政支出对上级的依赖程度 9" xfId="4068"/>
    <cellStyle name="差_城建部门 2 2" xfId="4069"/>
    <cellStyle name="差_城建部门 3" xfId="4070"/>
    <cellStyle name="差_城建部门 3 2" xfId="4071"/>
    <cellStyle name="差_城建部门 4" xfId="4072"/>
    <cellStyle name="差_城建部门 5" xfId="4073"/>
    <cellStyle name="差_城建部门 5 2" xfId="4074"/>
    <cellStyle name="差_城建部门 6" xfId="4075"/>
    <cellStyle name="差_城建部门 6 2" xfId="4076"/>
    <cellStyle name="差_地方配套按人均增幅控制8.30xl 2 2" xfId="4077"/>
    <cellStyle name="差_地方配套按人均增幅控制8.30xl 2 2 2" xfId="4078"/>
    <cellStyle name="差_地方配套按人均增幅控制8.30xl 3 2" xfId="4079"/>
    <cellStyle name="差_地方配套按人均增幅控制8.30xl 4" xfId="4080"/>
    <cellStyle name="差_地方配套按人均增幅控制8.30xl 4 2" xfId="4081"/>
    <cellStyle name="差_地方配套按人均增幅控制8.30xl 5" xfId="4082"/>
    <cellStyle name="差_地方配套按人均增幅控制8.30一般预算平均增幅、人均可用财力平均增幅两次控制、社会治安系数调整、案件数调整xl 2 3" xfId="4083"/>
    <cellStyle name="差_高中教师人数（教育厅1.6日提供） 5" xfId="4084"/>
    <cellStyle name="差_地方配套按人均增幅控制8.30一般预算平均增幅、人均可用财力平均增幅两次控制、社会治安系数调整、案件数调整xl 3 2" xfId="4085"/>
    <cellStyle name="差_地方配套按人均增幅控制8.31（调整结案率后）xl 2" xfId="4086"/>
    <cellStyle name="差_地方配套按人均增幅控制8.31（调整结案率后）xl 2 2" xfId="4087"/>
    <cellStyle name="差_地方配套按人均增幅控制8.31（调整结案率后）xl 2 2 2" xfId="4088"/>
    <cellStyle name="差_地方配套按人均增幅控制8.31（调整结案率后）xl 2 3" xfId="4089"/>
    <cellStyle name="差_地方配套按人均增幅控制8.31（调整结案率后）xl 3" xfId="4090"/>
    <cellStyle name="差_地方配套按人均增幅控制8.31（调整结案率后）xl 3 2" xfId="4091"/>
    <cellStyle name="差_第五部分(才淼、饶永宏） 2" xfId="4092"/>
    <cellStyle name="差_第五部分(才淼、饶永宏） 2 2" xfId="4093"/>
    <cellStyle name="差_检验表" xfId="4094"/>
    <cellStyle name="差_第五部分(才淼、饶永宏） 2 2 2" xfId="4095"/>
    <cellStyle name="差_第五部分(才淼、饶永宏） 2 3" xfId="4096"/>
    <cellStyle name="差_第五部分(才淼、饶永宏） 4" xfId="4097"/>
    <cellStyle name="差_第五部分(才淼、饶永宏） 4 2" xfId="4098"/>
    <cellStyle name="差_第一部分：综合全 3 2" xfId="4099"/>
    <cellStyle name="差_第一部分：综合全 5 2" xfId="4100"/>
    <cellStyle name="差_第一部分：综合全 6" xfId="4101"/>
    <cellStyle name="检查单元格 4" xfId="4102"/>
    <cellStyle name="差_第一部分：综合全 6 2" xfId="4103"/>
    <cellStyle name="差_第一部分：综合全 7" xfId="4104"/>
    <cellStyle name="差_第一部分：综合全 8" xfId="4105"/>
    <cellStyle name="差_第一部分：综合全 9" xfId="4106"/>
    <cellStyle name="差_东乡县2013年第二批财政专项扶贫资金项目计划（修改稿） 2" xfId="4107"/>
    <cellStyle name="差_教育厅提供义务教育及高中教师人数（2009年1月6日） 2 3" xfId="4108"/>
    <cellStyle name="差_东乡县2013年第二批财政专项扶贫资金项目计划（修改稿） 2 2" xfId="4109"/>
    <cellStyle name="差_东乡县2013年第二批财政专项扶贫资金项目计划（修改稿） 2 3" xfId="4110"/>
    <cellStyle name="差_东乡县2013年第二批财政专项扶贫资金项目计划（修改稿） 2 4" xfId="4111"/>
    <cellStyle name="差_东乡县2013年第二批财政专项扶贫资金项目计划（修改稿） 3" xfId="4112"/>
    <cellStyle name="差_东乡县2013年第二批财政专项扶贫资金项目计划（修改稿） 3 2" xfId="4113"/>
    <cellStyle name="差_东乡县2013年第二批财政专项扶贫资金项目计划（修改稿） 3 3" xfId="4114"/>
    <cellStyle name="差_东乡县2013年第二批财政专项扶贫资金项目计划（修改稿） 3 4" xfId="4115"/>
    <cellStyle name="差_东乡县2013年第二批财政专项扶贫资金项目计划（修改稿） 5" xfId="4116"/>
    <cellStyle name="差_高中教师人数（教育厅1.6日提供） 2 2 2" xfId="4117"/>
    <cellStyle name="差_汇总" xfId="4118"/>
    <cellStyle name="差_汇总 2" xfId="4119"/>
    <cellStyle name="差_汇总 2 2" xfId="4120"/>
    <cellStyle name="差_汇总 2 2 2" xfId="4121"/>
    <cellStyle name="差_汇总 2 3" xfId="4122"/>
    <cellStyle name="好_下半年禁吸戒毒经费1000万元 3 2" xfId="4123"/>
    <cellStyle name="差_汇总 3" xfId="4124"/>
    <cellStyle name="差_汇总 3 2" xfId="4125"/>
    <cellStyle name="差_汇总 4" xfId="4126"/>
    <cellStyle name="差_汇总 4 2" xfId="4127"/>
    <cellStyle name="差_汇总 5" xfId="4128"/>
    <cellStyle name="差_汇总-县级财政报表附表 2 3" xfId="4129"/>
    <cellStyle name="差_基础数据分析 2 2 2" xfId="4130"/>
    <cellStyle name="差_基础数据分析 3" xfId="4131"/>
    <cellStyle name="差_基础数据分析 3 2" xfId="4132"/>
    <cellStyle name="差_基础数据分析 4" xfId="4133"/>
    <cellStyle name="差_基础数据分析 4 2" xfId="4134"/>
    <cellStyle name="差_计划表 2 2 2" xfId="4135"/>
    <cellStyle name="差_计划表 2 3" xfId="4136"/>
    <cellStyle name="差_检验表 3" xfId="4137"/>
    <cellStyle name="差_检验表 3 2" xfId="4138"/>
    <cellStyle name="差_检验表 4" xfId="4139"/>
    <cellStyle name="差_检验表 5 2" xfId="4140"/>
    <cellStyle name="好_2008年县级公安保障标准落实奖励经费分配测算 3 2" xfId="4141"/>
    <cellStyle name="差_检验表 6" xfId="4142"/>
    <cellStyle name="差_检验表 7" xfId="4143"/>
    <cellStyle name="差_检验表 8" xfId="4144"/>
    <cellStyle name="差_检验表 9" xfId="4145"/>
    <cellStyle name="差_指标四 3 2" xfId="4146"/>
    <cellStyle name="差_建行" xfId="4147"/>
    <cellStyle name="差_建行 4 2" xfId="4148"/>
    <cellStyle name="差_临夏州2013年第一批财政扶贫资金项目计划 5" xfId="4149"/>
    <cellStyle name="差_奖励补助测算5.22测试 2 2" xfId="4150"/>
    <cellStyle name="差_临夏州2013年第一批财政扶贫资金项目计划 6" xfId="4151"/>
    <cellStyle name="差_奖励补助测算5.22测试 2 3" xfId="4152"/>
    <cellStyle name="差_奖励补助测算5.22测试 3" xfId="4153"/>
    <cellStyle name="差_奖励补助测算5.22测试 3 2" xfId="4154"/>
    <cellStyle name="差_奖励补助测算5.23新 4 2" xfId="4155"/>
    <cellStyle name="差_奖励补助测算5.24冯铸 4 2" xfId="4156"/>
    <cellStyle name="差_奖励补助测算7.23" xfId="4157"/>
    <cellStyle name="差_奖励补助测算7.23 2 3" xfId="4158"/>
    <cellStyle name="差_奖励补助测算7.23 4" xfId="4159"/>
    <cellStyle name="差_奖励补助测算7.23 4 2" xfId="4160"/>
    <cellStyle name="差_奖励补助测算7.25" xfId="4161"/>
    <cellStyle name="好_财政支出对上级的依赖程度 5 2" xfId="4162"/>
    <cellStyle name="差_奖励补助测算7.25 (version 1) (version 1) 3" xfId="4163"/>
    <cellStyle name="差_奖励补助测算7.25 (version 1) (version 1) 3 2" xfId="4164"/>
    <cellStyle name="差_奖励补助测算7.25 (version 1) (version 1) 4" xfId="4165"/>
    <cellStyle name="差_丽江汇总 4 2" xfId="4166"/>
    <cellStyle name="差_奖励补助测算7.25 (version 1) (version 1) 5" xfId="4167"/>
    <cellStyle name="差_奖励补助测算7.25 5 2" xfId="4168"/>
    <cellStyle name="差_奖励补助测算7.25 10 2" xfId="4169"/>
    <cellStyle name="差_奖励补助测算7.25 6" xfId="4170"/>
    <cellStyle name="差_奖励补助测算7.25 11" xfId="4171"/>
    <cellStyle name="差_奖励补助测算7.25 6 2" xfId="4172"/>
    <cellStyle name="差_奖励补助测算7.25 11 2" xfId="4173"/>
    <cellStyle name="差_奖励补助测算7.25 7" xfId="4174"/>
    <cellStyle name="差_奖励补助测算7.25 12" xfId="4175"/>
    <cellStyle name="差_奖励补助测算7.25 7 2" xfId="4176"/>
    <cellStyle name="差_奖励补助测算7.25 12 2" xfId="4177"/>
    <cellStyle name="差_奖励补助测算7.25 8" xfId="4178"/>
    <cellStyle name="差_奖励补助测算7.25 13" xfId="4179"/>
    <cellStyle name="差_奖励补助测算7.25 8 2" xfId="4180"/>
    <cellStyle name="差_奖励补助测算7.25 13 2" xfId="4181"/>
    <cellStyle name="差_奖励补助测算7.25 9" xfId="4182"/>
    <cellStyle name="差_奖励补助测算7.25 14" xfId="4183"/>
    <cellStyle name="差_奖励补助测算7.25 15" xfId="4184"/>
    <cellStyle name="差_奖励补助测算7.25 20" xfId="4185"/>
    <cellStyle name="差_奖励补助测算7.25 15 2" xfId="4186"/>
    <cellStyle name="差_奖励补助测算7.25 20 2" xfId="4187"/>
    <cellStyle name="差_奖励补助测算7.25 17 2" xfId="4188"/>
    <cellStyle name="差_奖励补助测算7.25 18" xfId="4189"/>
    <cellStyle name="差_奖励补助测算7.25 18 2" xfId="4190"/>
    <cellStyle name="差_奖励补助测算7.25 19" xfId="4191"/>
    <cellStyle name="差_奖励补助测算7.25 19 2" xfId="4192"/>
    <cellStyle name="差_奖励补助测算7.25 2 3" xfId="4193"/>
    <cellStyle name="差_奖励补助测算7.25 3 2" xfId="4194"/>
    <cellStyle name="差_奖励补助测算7.25 4" xfId="4195"/>
    <cellStyle name="差_奖励补助测算7.25 4 2" xfId="4196"/>
    <cellStyle name="差_教师绩效工资测算表（离退休按各地上报数测算）2009年1月1日 5 2" xfId="4197"/>
    <cellStyle name="差_教师绩效工资测算表（离退休按各地上报数测算）2009年1月1日 6" xfId="4198"/>
    <cellStyle name="差_教师绩效工资测算表（离退休按各地上报数测算）2009年1月1日 6 2" xfId="4199"/>
    <cellStyle name="差_教师绩效工资测算表（离退休按各地上报数测算）2009年1月1日 7" xfId="4200"/>
    <cellStyle name="差_云南省2008年中小学教职工情况（教育厅提供20090101加工整理） 2 3" xfId="4201"/>
    <cellStyle name="差_教育厅提供义务教育及高中教师人数（2009年1月6日） 2 2" xfId="4202"/>
    <cellStyle name="差_下半年禁毒办案经费分配2544.3万元 4 2" xfId="4203"/>
    <cellStyle name="差_教育厅提供义务教育及高中教师人数（2009年1月6日） 3" xfId="4204"/>
    <cellStyle name="差_教育厅提供义务教育及高中教师人数（2009年1月6日） 4" xfId="4205"/>
    <cellStyle name="差_教育厅提供义务教育及高中教师人数（2009年1月6日） 4 2" xfId="4206"/>
    <cellStyle name="差_历年教师人数 2" xfId="4207"/>
    <cellStyle name="差_历年教师人数 3" xfId="4208"/>
    <cellStyle name="差_历年教师人数 4" xfId="4209"/>
    <cellStyle name="差_历年教师人数 8" xfId="4210"/>
    <cellStyle name="差_历年教师人数 9" xfId="4211"/>
    <cellStyle name="差_丽江汇总 2" xfId="4212"/>
    <cellStyle name="差_丽江汇总 3 2" xfId="4213"/>
    <cellStyle name="差_指标五 3" xfId="4214"/>
    <cellStyle name="差_丽江汇总 5 2" xfId="4215"/>
    <cellStyle name="差_卫生部门" xfId="4216"/>
    <cellStyle name="差_丽江汇总 6 2" xfId="4217"/>
    <cellStyle name="差_丽江汇总 7" xfId="4218"/>
    <cellStyle name="差_丽江汇总 8" xfId="4219"/>
    <cellStyle name="差_丽江汇总 9" xfId="4220"/>
    <cellStyle name="差_临夏州2013年第一批财政扶贫资金项目计划 2" xfId="4221"/>
    <cellStyle name="差_临夏州2013年第一批财政扶贫资金项目计划 2 2" xfId="4222"/>
    <cellStyle name="差_临夏州2013年第一批财政扶贫资金项目计划 3 2" xfId="4223"/>
    <cellStyle name="差_临夏州2013年第一批财政扶贫资金项目计划 3 3" xfId="4224"/>
    <cellStyle name="差_临夏州2013年第一批财政扶贫资金项目计划 4" xfId="4225"/>
    <cellStyle name="差_临夏州2013年第一批财政扶贫资金项目计划 7" xfId="4226"/>
    <cellStyle name="差_三季度－表二 3 2" xfId="4227"/>
    <cellStyle name="常规 2 2 2 2 2 2" xfId="4228"/>
    <cellStyle name="差_指标五 9" xfId="4229"/>
    <cellStyle name="差_三季度－表二 4" xfId="4230"/>
    <cellStyle name="差_三季度－表二 4 2" xfId="4231"/>
    <cellStyle name="差_三季度－表二 5" xfId="4232"/>
    <cellStyle name="差_卫生部门 2" xfId="4233"/>
    <cellStyle name="差_卫生部门 2 2" xfId="4234"/>
    <cellStyle name="差_卫生部门 2 2 2" xfId="4235"/>
    <cellStyle name="好_Book1_1" xfId="4236"/>
    <cellStyle name="差_卫生部门 2 3" xfId="4237"/>
    <cellStyle name="差_卫生部门 3" xfId="4238"/>
    <cellStyle name="差_卫生部门 4 2" xfId="4239"/>
    <cellStyle name="差_文体广播部门" xfId="4240"/>
    <cellStyle name="差_文体广播部门 3" xfId="4241"/>
    <cellStyle name="差_文体广播部门 3 2" xfId="4242"/>
    <cellStyle name="差_文体广播部门 4" xfId="4243"/>
    <cellStyle name="差_文体广播部门 5" xfId="4244"/>
    <cellStyle name="差_文体广播部门 6" xfId="4245"/>
    <cellStyle name="差_下半年禁毒办案经费分配2544.3万元 3" xfId="4246"/>
    <cellStyle name="差_下半年禁毒办案经费分配2544.3万元 3 2" xfId="4247"/>
    <cellStyle name="差_下半年禁毒办案经费分配2544.3万元 4" xfId="4248"/>
    <cellStyle name="差_下半年禁毒办案经费分配2544.3万元 6" xfId="4249"/>
    <cellStyle name="差_下半年禁毒办案经费分配2544.3万元 6 2" xfId="4250"/>
    <cellStyle name="差_下半年禁毒办案经费分配2544.3万元 7" xfId="4251"/>
    <cellStyle name="差_下半年禁毒办案经费分配2544.3万元 8" xfId="4252"/>
    <cellStyle name="差_下半年禁吸戒毒经费1000万元 4" xfId="4253"/>
    <cellStyle name="差_下半年禁吸戒毒经费1000万元 4 2" xfId="4254"/>
    <cellStyle name="差_下半年禁吸戒毒经费1000万元 5" xfId="4255"/>
    <cellStyle name="差_县公司 2 2" xfId="4256"/>
    <cellStyle name="差_县公司 2 2 2" xfId="4257"/>
    <cellStyle name="差_县公司 2 3" xfId="4258"/>
    <cellStyle name="差_县公司 3" xfId="4259"/>
    <cellStyle name="差_县公司 4" xfId="4260"/>
    <cellStyle name="差_县公司 4 2" xfId="4261"/>
    <cellStyle name="差_县公司 5" xfId="4262"/>
    <cellStyle name="差_县级公安机关公用经费标准奖励测算方案（定稿）" xfId="4263"/>
    <cellStyle name="差_县级公安机关公用经费标准奖励测算方案（定稿） 2" xfId="4264"/>
    <cellStyle name="差_县级公安机关公用经费标准奖励测算方案（定稿） 3" xfId="4265"/>
    <cellStyle name="差_业务工作量指标 2 2 2" xfId="4266"/>
    <cellStyle name="差_县级公安机关公用经费标准奖励测算方案（定稿） 4 2" xfId="4267"/>
    <cellStyle name="差_县级基础数据" xfId="4268"/>
    <cellStyle name="差_县级基础数据 4" xfId="4269"/>
    <cellStyle name="差_县级基础数据 5" xfId="4270"/>
    <cellStyle name="差_县级基础数据 6 2" xfId="4271"/>
    <cellStyle name="差_指标四" xfId="4272"/>
    <cellStyle name="差_县级基础数据 7" xfId="4273"/>
    <cellStyle name="差_县级基础数据 8" xfId="4274"/>
    <cellStyle name="差_县级基础数据 9" xfId="4275"/>
    <cellStyle name="注释 5" xfId="4276"/>
    <cellStyle name="差_义务教育阶段教职工人数（教育厅提供最终） 2 2 2" xfId="4277"/>
    <cellStyle name="好_2007年检察院案件数 4 2" xfId="4278"/>
    <cellStyle name="差_义务教育阶段教职工人数（教育厅提供最终） 3 2" xfId="4279"/>
    <cellStyle name="差_云南农村义务教育统计表 2" xfId="4280"/>
    <cellStyle name="差_云南农村义务教育统计表 2 2 2" xfId="4281"/>
    <cellStyle name="差_云南农村义务教育统计表 4 2" xfId="4282"/>
    <cellStyle name="差_云南省2008年中小学教师人数统计表" xfId="4283"/>
    <cellStyle name="差_云南省2008年中小学教师人数统计表 2" xfId="4284"/>
    <cellStyle name="差_云南省2008年中小学教师人数统计表 2 2" xfId="4285"/>
    <cellStyle name="差_云南省2008年中小学教师人数统计表 3" xfId="4286"/>
    <cellStyle name="差_云南省2008年中小学教师人数统计表 4" xfId="4287"/>
    <cellStyle name="差_云南省2008年中小学教师人数统计表 5" xfId="4288"/>
    <cellStyle name="差_云南省2008年中小学教师人数统计表 5 2" xfId="4289"/>
    <cellStyle name="差_云南省2008年中小学教职工情况（教育厅提供20090101加工整理） 2" xfId="4290"/>
    <cellStyle name="差_云南省2008年中小学教职工情况（教育厅提供20090101加工整理） 2 2" xfId="4291"/>
    <cellStyle name="分级显示行_1_13区汇总" xfId="4292"/>
    <cellStyle name="差_云南省2008年转移支付测算——州市本级考核部分及政策性测算 2 2" xfId="4293"/>
    <cellStyle name="差_云南省2008年转移支付测算——州市本级考核部分及政策性测算 2 3" xfId="4294"/>
    <cellStyle name="差_云南省2008年转移支付测算——州市本级考核部分及政策性测算 3" xfId="4295"/>
    <cellStyle name="差_云南水利电力有限公司 2 2" xfId="4296"/>
    <cellStyle name="差_云南水利电力有限公司 2 2 2" xfId="4297"/>
    <cellStyle name="差_云南水利电力有限公司 2 3" xfId="4298"/>
    <cellStyle name="差_云南水利电力有限公司 3" xfId="4299"/>
    <cellStyle name="好 3" xfId="4300"/>
    <cellStyle name="差_云南水利电力有限公司 3 2" xfId="4301"/>
    <cellStyle name="差_云南水利电力有限公司 4 2" xfId="4302"/>
    <cellStyle name="差_云南水利电力有限公司 5" xfId="4303"/>
    <cellStyle name="差_指标四 2" xfId="4304"/>
    <cellStyle name="差_指标四 2 2" xfId="4305"/>
    <cellStyle name="差_指标四 2 2 2" xfId="4306"/>
    <cellStyle name="差_指标四 2 3" xfId="4307"/>
    <cellStyle name="差_指标四 3" xfId="4308"/>
    <cellStyle name="差_指标四 4" xfId="4309"/>
    <cellStyle name="常规 2 2 4" xfId="4310"/>
    <cellStyle name="差_指标四 4 2" xfId="4311"/>
    <cellStyle name="差_指标五" xfId="4312"/>
    <cellStyle name="差_指标五 2 2" xfId="4313"/>
    <cellStyle name="差_指标五 5" xfId="4314"/>
    <cellStyle name="差_指标五 6" xfId="4315"/>
    <cellStyle name="常规 17" xfId="4316"/>
    <cellStyle name="常规 2 10" xfId="4317"/>
    <cellStyle name="常规 2 10 2 2" xfId="4318"/>
    <cellStyle name="常规 2 11" xfId="4319"/>
    <cellStyle name="常规 2 13 2" xfId="4320"/>
    <cellStyle name="常规 2 14" xfId="4321"/>
    <cellStyle name="常规 2 2" xfId="4322"/>
    <cellStyle name="输出 2 3 4" xfId="4323"/>
    <cellStyle name="常规 2 2 2" xfId="4324"/>
    <cellStyle name="常规 2 2 2 2 2" xfId="4325"/>
    <cellStyle name="常规 2 2 2 2 3" xfId="4326"/>
    <cellStyle name="常规 2 2 2 3" xfId="4327"/>
    <cellStyle name="常规 2 2 2 3 2" xfId="4328"/>
    <cellStyle name="输出 2 3 5" xfId="4329"/>
    <cellStyle name="常规 2 2 3" xfId="4330"/>
    <cellStyle name="常规 2 2 5" xfId="4331"/>
    <cellStyle name="常规 2 3" xfId="4332"/>
    <cellStyle name="输出 2 4 4" xfId="4333"/>
    <cellStyle name="常规 2 3 2" xfId="4334"/>
    <cellStyle name="常规 2 3 2 2" xfId="4335"/>
    <cellStyle name="常规 2 3 2 2 2" xfId="4336"/>
    <cellStyle name="常规 2 3 2 3" xfId="4337"/>
    <cellStyle name="输出 2 5 4" xfId="4338"/>
    <cellStyle name="常规 2 4 2" xfId="4339"/>
    <cellStyle name="常规 2 4 2 2" xfId="4340"/>
    <cellStyle name="常规 2 4 2 2 2" xfId="4341"/>
    <cellStyle name="常规 2 4 2 3" xfId="4342"/>
    <cellStyle name="常规 2 4 3 2" xfId="4343"/>
    <cellStyle name="常规 2 4 4" xfId="4344"/>
    <cellStyle name="常规 2 4 4 2" xfId="4345"/>
    <cellStyle name="常规 2 4 5" xfId="4346"/>
    <cellStyle name="常规 2 5" xfId="4347"/>
    <cellStyle name="常规 2 5 2" xfId="4348"/>
    <cellStyle name="小数 4" xfId="4349"/>
    <cellStyle name="常规 2 5 2 2" xfId="4350"/>
    <cellStyle name="小数 4 2" xfId="4351"/>
    <cellStyle name="常规 2 5 2 2 2" xfId="4352"/>
    <cellStyle name="小数 5" xfId="4353"/>
    <cellStyle name="常规 2 5 2 3" xfId="4354"/>
    <cellStyle name="常规 2 5 3" xfId="4355"/>
    <cellStyle name="常规 2 5 3 2" xfId="4356"/>
    <cellStyle name="常规 2 5 4" xfId="4357"/>
    <cellStyle name="常规 2 5 4 2" xfId="4358"/>
    <cellStyle name="常规 2 5 5" xfId="4359"/>
    <cellStyle name="常规 2 6" xfId="4360"/>
    <cellStyle name="常规 2 6 2" xfId="4361"/>
    <cellStyle name="常规 2 6 2 2" xfId="4362"/>
    <cellStyle name="常规 2 6 2 2 2" xfId="4363"/>
    <cellStyle name="常规 2 6 2 3" xfId="4364"/>
    <cellStyle name="常规 2 6 3" xfId="4365"/>
    <cellStyle name="常规 2 6 3 2" xfId="4366"/>
    <cellStyle name="常规 2 6 4" xfId="4367"/>
    <cellStyle name="常规 2 6 4 2" xfId="4368"/>
    <cellStyle name="常规 2 6 5" xfId="4369"/>
    <cellStyle name="常规 2 7" xfId="4370"/>
    <cellStyle name="常规 2 7 2" xfId="4371"/>
    <cellStyle name="常规 2 7 2 2" xfId="4372"/>
    <cellStyle name="常规 2 7 2 2 2" xfId="4373"/>
    <cellStyle name="常规 2 7 2 3" xfId="4374"/>
    <cellStyle name="常规 2 7 3" xfId="4375"/>
    <cellStyle name="常规 2 7 3 2" xfId="4376"/>
    <cellStyle name="常规 2 7 4" xfId="4377"/>
    <cellStyle name="常规 2 7 4 2" xfId="4378"/>
    <cellStyle name="常规 2 7 5" xfId="4379"/>
    <cellStyle name="输入 2" xfId="4380"/>
    <cellStyle name="常规 2 8" xfId="4381"/>
    <cellStyle name="输入 2 2" xfId="4382"/>
    <cellStyle name="常规 2 8 2" xfId="4383"/>
    <cellStyle name="输入 2 2 2" xfId="4384"/>
    <cellStyle name="常规 2 8 2 2" xfId="4385"/>
    <cellStyle name="输入 2 2 2 2" xfId="4386"/>
    <cellStyle name="常规 2 8 2 2 2" xfId="4387"/>
    <cellStyle name="输入 2 2 2 3" xfId="4388"/>
    <cellStyle name="常规 2 8 2 2 3" xfId="4389"/>
    <cellStyle name="输入 2 2 3" xfId="4390"/>
    <cellStyle name="常规 2 8 2 3" xfId="4391"/>
    <cellStyle name="输入 2 2 3 2" xfId="4392"/>
    <cellStyle name="常规 2 8 2 3 2" xfId="4393"/>
    <cellStyle name="输入 2 2 3 3" xfId="4394"/>
    <cellStyle name="常规 2 8 2 3 3" xfId="4395"/>
    <cellStyle name="输入 2 2 4" xfId="4396"/>
    <cellStyle name="常规 2 8 2 4" xfId="4397"/>
    <cellStyle name="输入 2 2 5" xfId="4398"/>
    <cellStyle name="常规 2 8 2 5" xfId="4399"/>
    <cellStyle name="输入 2 3" xfId="4400"/>
    <cellStyle name="常规 2 8 3" xfId="4401"/>
    <cellStyle name="输入 2 3 2" xfId="4402"/>
    <cellStyle name="常规 2 8 3 2" xfId="4403"/>
    <cellStyle name="输入 2 3 2 2" xfId="4404"/>
    <cellStyle name="常规 2 8 3 2 2" xfId="4405"/>
    <cellStyle name="输入 2 3 2 3" xfId="4406"/>
    <cellStyle name="常规 2 8 3 2 3" xfId="4407"/>
    <cellStyle name="输入 2 3 3" xfId="4408"/>
    <cellStyle name="常规 2 8 3 3" xfId="4409"/>
    <cellStyle name="输入 2 3 4" xfId="4410"/>
    <cellStyle name="常规 2 8 3 4" xfId="4411"/>
    <cellStyle name="输入 2 4" xfId="4412"/>
    <cellStyle name="常规 2 8 4" xfId="4413"/>
    <cellStyle name="输入 2 4 2" xfId="4414"/>
    <cellStyle name="常规 2 8 4 2" xfId="4415"/>
    <cellStyle name="输入 2 4 3" xfId="4416"/>
    <cellStyle name="常规 2 8 4 3" xfId="4417"/>
    <cellStyle name="输入 2 5" xfId="4418"/>
    <cellStyle name="常规 2 8 5" xfId="4419"/>
    <cellStyle name="输入 2 5 2" xfId="4420"/>
    <cellStyle name="常规 2 8 5 2" xfId="4421"/>
    <cellStyle name="输入 2 5 3" xfId="4422"/>
    <cellStyle name="常规 2 8 5 3" xfId="4423"/>
    <cellStyle name="输入 2 6" xfId="4424"/>
    <cellStyle name="常规 2 8 6" xfId="4425"/>
    <cellStyle name="输入 2 7" xfId="4426"/>
    <cellStyle name="常规 2 8 7" xfId="4427"/>
    <cellStyle name="输入 3" xfId="4428"/>
    <cellStyle name="常规 2 9" xfId="4429"/>
    <cellStyle name="输入 3 2" xfId="4430"/>
    <cellStyle name="常规 2 9 2" xfId="4431"/>
    <cellStyle name="输入 3 2 2" xfId="4432"/>
    <cellStyle name="常规 2 9 2 2" xfId="4433"/>
    <cellStyle name="输入 3 3" xfId="4434"/>
    <cellStyle name="常规 2 9 3" xfId="4435"/>
    <cellStyle name="常规 23 2 2 2" xfId="4436"/>
    <cellStyle name="常规 23 2 3" xfId="4437"/>
    <cellStyle name="常规 23 3 2" xfId="4438"/>
    <cellStyle name="常规 23 4 2" xfId="4439"/>
    <cellStyle name="常规 23 5" xfId="4440"/>
    <cellStyle name="常规 3" xfId="4441"/>
    <cellStyle name="常规 3 2" xfId="4442"/>
    <cellStyle name="常规 3 2 2" xfId="4443"/>
    <cellStyle name="常规 3 2 2 2" xfId="4444"/>
    <cellStyle name="常规 3 2 2 2 2" xfId="4445"/>
    <cellStyle name="常规 3 2 2 3" xfId="4446"/>
    <cellStyle name="常规 3 2 3" xfId="4447"/>
    <cellStyle name="常规 3 2 3 2" xfId="4448"/>
    <cellStyle name="常规 3 2 4" xfId="4449"/>
    <cellStyle name="常规 3 2 4 2" xfId="4450"/>
    <cellStyle name="常规 3 2 5" xfId="4451"/>
    <cellStyle name="常规 3 3" xfId="4452"/>
    <cellStyle name="常规 3 3 2" xfId="4453"/>
    <cellStyle name="常规 3 3 2 2" xfId="4454"/>
    <cellStyle name="常规 3 3 3" xfId="4455"/>
    <cellStyle name="常规 3 4" xfId="4456"/>
    <cellStyle name="好_Book1_1 5" xfId="4457"/>
    <cellStyle name="常规 3 4 2" xfId="4458"/>
    <cellStyle name="常规 3 5" xfId="4459"/>
    <cellStyle name="常规 3 6" xfId="4460"/>
    <cellStyle name="常规 3_汇总表全套样表（4张2016年）" xfId="4461"/>
    <cellStyle name="常规 4" xfId="4462"/>
    <cellStyle name="常规 4 2" xfId="4463"/>
    <cellStyle name="常规 4 2 2" xfId="4464"/>
    <cellStyle name="常规 4 2 2 2" xfId="4465"/>
    <cellStyle name="常规 4 2 2 2 2" xfId="4466"/>
    <cellStyle name="常规 4 2 2 3" xfId="4467"/>
    <cellStyle name="常规 4 2 3" xfId="4468"/>
    <cellStyle name="常规 4 2 3 2" xfId="4469"/>
    <cellStyle name="常规 4 2 4" xfId="4470"/>
    <cellStyle name="常规 4 2 4 2" xfId="4471"/>
    <cellStyle name="常规 4 2 5" xfId="4472"/>
    <cellStyle name="常规 4 3" xfId="4473"/>
    <cellStyle name="常规 4 3 2" xfId="4474"/>
    <cellStyle name="常规 4 3 2 2" xfId="4475"/>
    <cellStyle name="常规 4 4" xfId="4476"/>
    <cellStyle name="常规 4 4 2" xfId="4477"/>
    <cellStyle name="常规 4 5" xfId="4478"/>
    <cellStyle name="常规 4 5 2" xfId="4479"/>
    <cellStyle name="常规 4 6" xfId="4480"/>
    <cellStyle name="常规 4_jhb" xfId="4481"/>
    <cellStyle name="常规 5" xfId="4482"/>
    <cellStyle name="常规 5 2" xfId="4483"/>
    <cellStyle name="好_云南省2008年中小学教师人数统计表 9" xfId="4484"/>
    <cellStyle name="常规 5 2 2" xfId="4485"/>
    <cellStyle name="常规 5 2 2 2" xfId="4486"/>
    <cellStyle name="常规 5 2 2 2 2" xfId="4487"/>
    <cellStyle name="常规 5 2 2 3" xfId="4488"/>
    <cellStyle name="常规 5 2 3" xfId="4489"/>
    <cellStyle name="常规 5 2 3 2" xfId="4490"/>
    <cellStyle name="常规 5 2 4" xfId="4491"/>
    <cellStyle name="常规 5 2 4 2" xfId="4492"/>
    <cellStyle name="常规 5 3" xfId="4493"/>
    <cellStyle name="常规 5 3 2" xfId="4494"/>
    <cellStyle name="常规 5 3 2 2" xfId="4495"/>
    <cellStyle name="常规 5 3 2 2 2" xfId="4496"/>
    <cellStyle name="常规 5 3 3" xfId="4497"/>
    <cellStyle name="常规 5 3 3 2" xfId="4498"/>
    <cellStyle name="常规 5 3 4 2" xfId="4499"/>
    <cellStyle name="常规 5 4" xfId="4500"/>
    <cellStyle name="常规 5 4 2" xfId="4501"/>
    <cellStyle name="常规 5 4 2 2" xfId="4502"/>
    <cellStyle name="常规 5 4 3" xfId="4503"/>
    <cellStyle name="常规 5_jhb" xfId="4504"/>
    <cellStyle name="常规 52" xfId="4505"/>
    <cellStyle name="常规 6" xfId="4506"/>
    <cellStyle name="常规 6 2" xfId="4507"/>
    <cellStyle name="常规 6 2 2" xfId="4508"/>
    <cellStyle name="常规 6 2 2 2" xfId="4509"/>
    <cellStyle name="常规 6 2 2 2 2" xfId="4510"/>
    <cellStyle name="常规 6 2 2 3" xfId="4511"/>
    <cellStyle name="常规 6 2 3" xfId="4512"/>
    <cellStyle name="常规 6 2 4" xfId="4513"/>
    <cellStyle name="常规 6 2 4 2" xfId="4514"/>
    <cellStyle name="常规 6 2 5" xfId="4515"/>
    <cellStyle name="常规 6 3" xfId="4516"/>
    <cellStyle name="常规 6 3 2" xfId="4517"/>
    <cellStyle name="常规 6 3 2 2" xfId="4518"/>
    <cellStyle name="常规 6 3 3" xfId="4519"/>
    <cellStyle name="常规 6 4" xfId="4520"/>
    <cellStyle name="常规 6 4 2" xfId="4521"/>
    <cellStyle name="常规 6 5" xfId="4522"/>
    <cellStyle name="常规 6 5 2" xfId="4523"/>
    <cellStyle name="好_下半年禁毒办案经费分配2544.3万元 3 2" xfId="4524"/>
    <cellStyle name="常规 6 6" xfId="4525"/>
    <cellStyle name="常规 7" xfId="4526"/>
    <cellStyle name="常规 7 2" xfId="4527"/>
    <cellStyle name="常规 7 2 2" xfId="4528"/>
    <cellStyle name="常规 7 2 2 2" xfId="4529"/>
    <cellStyle name="常规 7 2 2 2 2" xfId="4530"/>
    <cellStyle name="常规 7 2 2 3" xfId="4531"/>
    <cellStyle name="常规 7 2 3" xfId="4532"/>
    <cellStyle name="常规 7 2 3 2" xfId="4533"/>
    <cellStyle name="常规 7 2 4" xfId="4534"/>
    <cellStyle name="常规 7 2 4 2" xfId="4535"/>
    <cellStyle name="常规 7 2 5" xfId="4536"/>
    <cellStyle name="常规 7 3" xfId="4537"/>
    <cellStyle name="常规 7 3 2" xfId="4538"/>
    <cellStyle name="常规 7 3 2 2" xfId="4539"/>
    <cellStyle name="常规 7 4" xfId="4540"/>
    <cellStyle name="常规 7 4 2" xfId="4541"/>
    <cellStyle name="常规 7 5" xfId="4542"/>
    <cellStyle name="常规 7 5 2" xfId="4543"/>
    <cellStyle name="好_下半年禁毒办案经费分配2544.3万元 4 2" xfId="4544"/>
    <cellStyle name="常规 7 6" xfId="4545"/>
    <cellStyle name="常规 7_汇总表全套样表（4张2016年）" xfId="4546"/>
    <cellStyle name="常规 8" xfId="4547"/>
    <cellStyle name="常规 8 10" xfId="4548"/>
    <cellStyle name="常规 8 10 2" xfId="4549"/>
    <cellStyle name="常规 8 11" xfId="4550"/>
    <cellStyle name="常规 8 11 2" xfId="4551"/>
    <cellStyle name="常规 8 12" xfId="4552"/>
    <cellStyle name="常规 8 12 2" xfId="4553"/>
    <cellStyle name="常规 8 13" xfId="4554"/>
    <cellStyle name="常规 8 2" xfId="4555"/>
    <cellStyle name="常规 8 2 2 2 2" xfId="4556"/>
    <cellStyle name="常规 8 2 2 3" xfId="4557"/>
    <cellStyle name="常规 8 3" xfId="4558"/>
    <cellStyle name="常规 8 3 2" xfId="4559"/>
    <cellStyle name="计算 3 4" xfId="4560"/>
    <cellStyle name="常规 8 3 2 2" xfId="4561"/>
    <cellStyle name="常规 8 3 3" xfId="4562"/>
    <cellStyle name="常规 8 4" xfId="4563"/>
    <cellStyle name="常规 8 4 2" xfId="4564"/>
    <cellStyle name="常规 8 5" xfId="4565"/>
    <cellStyle name="常规 8 5 2" xfId="4566"/>
    <cellStyle name="好_下半年禁毒办案经费分配2544.3万元 5 2" xfId="4567"/>
    <cellStyle name="常规 8 6" xfId="4568"/>
    <cellStyle name="常规 8 6 2" xfId="4569"/>
    <cellStyle name="常规 8 7" xfId="4570"/>
    <cellStyle name="常规 8 8" xfId="4571"/>
    <cellStyle name="常规 8 8 2" xfId="4572"/>
    <cellStyle name="常规 8 9" xfId="4573"/>
    <cellStyle name="常规 8 9 2" xfId="4574"/>
    <cellStyle name="常规 8_汇总表全套样表（4张2016年）" xfId="4575"/>
    <cellStyle name="常规 9" xfId="4576"/>
    <cellStyle name="常规 9 2" xfId="4577"/>
    <cellStyle name="常规 9 2 2 2 2" xfId="4578"/>
    <cellStyle name="常规 9 2 2 3" xfId="4579"/>
    <cellStyle name="常规 9 3 2" xfId="4580"/>
    <cellStyle name="常规 9 3 2 2" xfId="4581"/>
    <cellStyle name="常规 9 3 3" xfId="4582"/>
    <cellStyle name="常规 9 4 2" xfId="4583"/>
    <cellStyle name="常规 9 5" xfId="4584"/>
    <cellStyle name="常规 9 5 2" xfId="4585"/>
    <cellStyle name="好_下半年禁毒办案经费分配2544.3万元 6 2" xfId="4586"/>
    <cellStyle name="常规 9 6" xfId="4587"/>
    <cellStyle name="常规 9_汇总表全套样表（4张2016年）" xfId="4588"/>
    <cellStyle name="常规_表2 到村到户项目" xfId="4589"/>
    <cellStyle name="常规_张义镇整乡推进项目计划表2(1)" xfId="4590"/>
    <cellStyle name="超级链接" xfId="4591"/>
    <cellStyle name="超级链接 2" xfId="4592"/>
    <cellStyle name="超级链接 2 2" xfId="4593"/>
    <cellStyle name="超级链接 2 2 2" xfId="4594"/>
    <cellStyle name="超级链接 3" xfId="4595"/>
    <cellStyle name="超级链接 3 2" xfId="4596"/>
    <cellStyle name="超级链接 4" xfId="4597"/>
    <cellStyle name="好_业务工作量指标" xfId="4598"/>
    <cellStyle name="超级链接 4 2" xfId="4599"/>
    <cellStyle name="超级链接 5" xfId="4600"/>
    <cellStyle name="分级显示列_1_Book1" xfId="4601"/>
    <cellStyle name="公司标准表" xfId="4602"/>
    <cellStyle name="公司标准表 2" xfId="4603"/>
    <cellStyle name="公司标准表 2 2" xfId="4604"/>
    <cellStyle name="公司标准表 2 2 2" xfId="4605"/>
    <cellStyle name="公司标准表 2 3" xfId="4606"/>
    <cellStyle name="公司标准表 3" xfId="4607"/>
    <cellStyle name="公司标准表 3 2" xfId="4608"/>
    <cellStyle name="公司标准表 4" xfId="4609"/>
    <cellStyle name="公司标准表 4 2" xfId="4610"/>
    <cellStyle name="公司标准表 5" xfId="4611"/>
    <cellStyle name="归盒啦_95" xfId="4612"/>
    <cellStyle name="好 2" xfId="4613"/>
    <cellStyle name="好 2 10" xfId="4614"/>
    <cellStyle name="好 2 2" xfId="4615"/>
    <cellStyle name="好 2 2 2" xfId="4616"/>
    <cellStyle name="好 2 2 2 2" xfId="4617"/>
    <cellStyle name="好 2 2 3" xfId="4618"/>
    <cellStyle name="好 2 2 3 2" xfId="4619"/>
    <cellStyle name="好 2 3" xfId="4620"/>
    <cellStyle name="好 2 3 2" xfId="4621"/>
    <cellStyle name="好 2 3 2 2" xfId="4622"/>
    <cellStyle name="好 2 3 3" xfId="4623"/>
    <cellStyle name="好 2 3 3 2" xfId="4624"/>
    <cellStyle name="好 2 4" xfId="4625"/>
    <cellStyle name="好 2 4 2" xfId="4626"/>
    <cellStyle name="好 2 4 2 2" xfId="4627"/>
    <cellStyle name="好 2 4 3" xfId="4628"/>
    <cellStyle name="好 2 5" xfId="4629"/>
    <cellStyle name="好 2 5 2" xfId="4630"/>
    <cellStyle name="好 2 5 2 2" xfId="4631"/>
    <cellStyle name="好 2 5 3" xfId="4632"/>
    <cellStyle name="好 2 6" xfId="4633"/>
    <cellStyle name="好 2 6 2" xfId="4634"/>
    <cellStyle name="好 2 7" xfId="4635"/>
    <cellStyle name="好 2 7 2" xfId="4636"/>
    <cellStyle name="好 3 2" xfId="4637"/>
    <cellStyle name="好 3 2 2" xfId="4638"/>
    <cellStyle name="好 3 3" xfId="4639"/>
    <cellStyle name="好 4" xfId="4640"/>
    <cellStyle name="好 4 2" xfId="4641"/>
    <cellStyle name="好 4 2 2" xfId="4642"/>
    <cellStyle name="好 4 3" xfId="4643"/>
    <cellStyle name="好 5" xfId="4644"/>
    <cellStyle name="好 6" xfId="4645"/>
    <cellStyle name="好 7" xfId="4646"/>
    <cellStyle name="好 8" xfId="4647"/>
    <cellStyle name="好_~4190974" xfId="4648"/>
    <cellStyle name="好_~4190974 2" xfId="4649"/>
    <cellStyle name="好_~4190974 2 2" xfId="4650"/>
    <cellStyle name="好_2009年一般性转移支付标准工资_不用软件计算9.1不考虑经费管理评价xl 4" xfId="4651"/>
    <cellStyle name="好_~4190974 2 2 2" xfId="4652"/>
    <cellStyle name="好_~4190974 2 3" xfId="4653"/>
    <cellStyle name="好_教师绩效工资测算表（离退休按各地上报数测算）2009年1月1日 3 2" xfId="4654"/>
    <cellStyle name="好_~4190974 3" xfId="4655"/>
    <cellStyle name="好_~4190974 3 2" xfId="4656"/>
    <cellStyle name="好_~4190974 4" xfId="4657"/>
    <cellStyle name="好_~4190974 4 2" xfId="4658"/>
    <cellStyle name="好_~4190974 5" xfId="4659"/>
    <cellStyle name="好_高中教师人数（教育厅1.6日提供）" xfId="4660"/>
    <cellStyle name="好_~5676413" xfId="4661"/>
    <cellStyle name="好_高中教师人数（教育厅1.6日提供） 2" xfId="4662"/>
    <cellStyle name="好_~5676413 2" xfId="4663"/>
    <cellStyle name="好_高中教师人数（教育厅1.6日提供） 2 2" xfId="4664"/>
    <cellStyle name="好_~5676413 2 2" xfId="4665"/>
    <cellStyle name="好_高中教师人数（教育厅1.6日提供） 2 2 2" xfId="4666"/>
    <cellStyle name="好_~5676413 2 2 2" xfId="4667"/>
    <cellStyle name="好_高中教师人数（教育厅1.6日提供） 2 3" xfId="4668"/>
    <cellStyle name="好_~5676413 2 3" xfId="4669"/>
    <cellStyle name="好_高中教师人数（教育厅1.6日提供） 3" xfId="4670"/>
    <cellStyle name="好_~5676413 3" xfId="4671"/>
    <cellStyle name="好_高中教师人数（教育厅1.6日提供） 4" xfId="4672"/>
    <cellStyle name="好_~5676413 4" xfId="4673"/>
    <cellStyle name="好_高中教师人数（教育厅1.6日提供） 4 2" xfId="4674"/>
    <cellStyle name="好_~5676413 4 2" xfId="4675"/>
    <cellStyle name="好_高中教师人数（教育厅1.6日提供） 5" xfId="4676"/>
    <cellStyle name="好_~5676413 5" xfId="4677"/>
    <cellStyle name="好_00省级(打印)" xfId="4678"/>
    <cellStyle name="好_00省级(打印) 2" xfId="4679"/>
    <cellStyle name="好_00省级(打印) 2 2" xfId="4680"/>
    <cellStyle name="好_00省级(打印) 2 2 2" xfId="4681"/>
    <cellStyle name="好_00省级(打印) 2 3" xfId="4682"/>
    <cellStyle name="好_00省级(打印) 3" xfId="4683"/>
    <cellStyle name="好_00省级(打印) 3 2" xfId="4684"/>
    <cellStyle name="好_00省级(打印) 4" xfId="4685"/>
    <cellStyle name="好_00省级(打印) 4 2" xfId="4686"/>
    <cellStyle name="好_00省级(打印) 5" xfId="4687"/>
    <cellStyle name="好_00省级(定稿)" xfId="4688"/>
    <cellStyle name="好_00省级(定稿) 2" xfId="4689"/>
    <cellStyle name="好_00省级(定稿) 2 2" xfId="4690"/>
    <cellStyle name="好_00省级(定稿) 2 2 2" xfId="4691"/>
    <cellStyle name="好_00省级(定稿) 2 3" xfId="4692"/>
    <cellStyle name="好_00省级(定稿) 3" xfId="4693"/>
    <cellStyle name="好_00省级(定稿) 3 2" xfId="4694"/>
    <cellStyle name="输出 2 9 2" xfId="4695"/>
    <cellStyle name="好_00省级(定稿) 4" xfId="4696"/>
    <cellStyle name="好_00省级(定稿) 4 2" xfId="4697"/>
    <cellStyle name="好_00省级(定稿) 5" xfId="4698"/>
    <cellStyle name="好_03昭通" xfId="4699"/>
    <cellStyle name="好_03昭通 2" xfId="4700"/>
    <cellStyle name="好_03昭通 2 2" xfId="4701"/>
    <cellStyle name="好_03昭通 2 2 2" xfId="4702"/>
    <cellStyle name="好_03昭通 2 3" xfId="4703"/>
    <cellStyle name="好_03昭通 3" xfId="4704"/>
    <cellStyle name="好_03昭通 3 2" xfId="4705"/>
    <cellStyle name="好_03昭通 4" xfId="4706"/>
    <cellStyle name="好_03昭通 4 2" xfId="4707"/>
    <cellStyle name="好_03昭通 5" xfId="4708"/>
    <cellStyle name="好_0502通海县 2" xfId="4709"/>
    <cellStyle name="好_0502通海县 2 2" xfId="4710"/>
    <cellStyle name="好_0502通海县 2 2 2" xfId="4711"/>
    <cellStyle name="好_0502通海县 2 3" xfId="4712"/>
    <cellStyle name="好_0502通海县 3" xfId="4713"/>
    <cellStyle name="好_0502通海县 3 2" xfId="4714"/>
    <cellStyle name="好_0502通海县 4" xfId="4715"/>
    <cellStyle name="好_0502通海县 4 2" xfId="4716"/>
    <cellStyle name="好_0502通海县 5" xfId="4717"/>
    <cellStyle name="好_05玉溪" xfId="4718"/>
    <cellStyle name="好_05玉溪 2 2" xfId="4719"/>
    <cellStyle name="好_05玉溪 2 2 2" xfId="4720"/>
    <cellStyle name="好_05玉溪 2 3" xfId="4721"/>
    <cellStyle name="好_05玉溪 3" xfId="4722"/>
    <cellStyle name="好_05玉溪 3 2" xfId="4723"/>
    <cellStyle name="好_05玉溪 4 2" xfId="4724"/>
    <cellStyle name="好_05玉溪 5" xfId="4725"/>
    <cellStyle name="强调文字颜色 5 2 6 2" xfId="4726"/>
    <cellStyle name="好_0605石屏县" xfId="4727"/>
    <cellStyle name="好_0605石屏县 2" xfId="4728"/>
    <cellStyle name="好_0605石屏县 2 2" xfId="4729"/>
    <cellStyle name="好_0605石屏县 2 2 2" xfId="4730"/>
    <cellStyle name="好_0605石屏县 2 3" xfId="4731"/>
    <cellStyle name="好_0605石屏县 3" xfId="4732"/>
    <cellStyle name="好_0605石屏县 3 2" xfId="4733"/>
    <cellStyle name="好_0605石屏县 4" xfId="4734"/>
    <cellStyle name="好_0605石屏县 4 2" xfId="4735"/>
    <cellStyle name="好_0605石屏县 5" xfId="4736"/>
    <cellStyle name="好_1003牟定县" xfId="4737"/>
    <cellStyle name="好_1003牟定县 2" xfId="4738"/>
    <cellStyle name="好_1003牟定县 2 2" xfId="4739"/>
    <cellStyle name="好_1003牟定县 2 2 2" xfId="4740"/>
    <cellStyle name="好_1003牟定县 2 3" xfId="4741"/>
    <cellStyle name="好_1110洱源县" xfId="4742"/>
    <cellStyle name="好_1110洱源县 2" xfId="4743"/>
    <cellStyle name="好_1110洱源县 2 2" xfId="4744"/>
    <cellStyle name="好_1110洱源县 2 2 2" xfId="4745"/>
    <cellStyle name="好_1110洱源县 2 3" xfId="4746"/>
    <cellStyle name="好_1110洱源县 3" xfId="4747"/>
    <cellStyle name="好_1110洱源县 3 2" xfId="4748"/>
    <cellStyle name="好_1110洱源县 4" xfId="4749"/>
    <cellStyle name="好_1110洱源县 4 2" xfId="4750"/>
    <cellStyle name="好_1110洱源县 5" xfId="4751"/>
    <cellStyle name="好_11大理" xfId="4752"/>
    <cellStyle name="好_11大理 2" xfId="4753"/>
    <cellStyle name="好_11大理 2 2" xfId="4754"/>
    <cellStyle name="好_11大理 2 2 2" xfId="4755"/>
    <cellStyle name="好_11大理 2 3" xfId="4756"/>
    <cellStyle name="好_11大理 3" xfId="4757"/>
    <cellStyle name="好_11大理 3 2" xfId="4758"/>
    <cellStyle name="强调文字颜色 3 2 7 2" xfId="4759"/>
    <cellStyle name="好_11大理 4" xfId="4760"/>
    <cellStyle name="好_11大理 4 2" xfId="4761"/>
    <cellStyle name="注释 2 11 2" xfId="4762"/>
    <cellStyle name="好_11大理 5" xfId="4763"/>
    <cellStyle name="好_12·5整村推进项目规划表 2 2 2" xfId="4764"/>
    <cellStyle name="好_12·5整村推进项目规划表 2 3" xfId="4765"/>
    <cellStyle name="好_12·5整村推进项目规划表 3 2" xfId="4766"/>
    <cellStyle name="好_12·5整村推进项目规划表 4" xfId="4767"/>
    <cellStyle name="好_12·5整村推进项目规划表 4 2" xfId="4768"/>
    <cellStyle name="好_12·5整村推进项目规划表 5" xfId="4769"/>
    <cellStyle name="好_2、土地面积、人口、粮食产量基本情况" xfId="4770"/>
    <cellStyle name="好_2、土地面积、人口、粮食产量基本情况 2" xfId="4771"/>
    <cellStyle name="好_2、土地面积、人口、粮食产量基本情况 2 2" xfId="4772"/>
    <cellStyle name="好_2、土地面积、人口、粮食产量基本情况 2 2 2" xfId="4773"/>
    <cellStyle name="好_2、土地面积、人口、粮食产量基本情况 2 3" xfId="4774"/>
    <cellStyle name="好_2、土地面积、人口、粮食产量基本情况 3" xfId="4775"/>
    <cellStyle name="好_2、土地面积、人口、粮食产量基本情况 4" xfId="4776"/>
    <cellStyle name="好_2、土地面积、人口、粮食产量基本情况 4 2" xfId="4777"/>
    <cellStyle name="好_2、土地面积、人口、粮食产量基本情况 5" xfId="4778"/>
    <cellStyle name="好_2006年分析表" xfId="4779"/>
    <cellStyle name="好_2006年分析表 3 2" xfId="4780"/>
    <cellStyle name="好_2006年分析表 4 2" xfId="4781"/>
    <cellStyle name="好_2006年分析表 5 2" xfId="4782"/>
    <cellStyle name="好_2006年分析表 6" xfId="4783"/>
    <cellStyle name="好_2006年分析表 6 2" xfId="4784"/>
    <cellStyle name="好_2006年分析表 7" xfId="4785"/>
    <cellStyle name="好_2006年分析表 9" xfId="4786"/>
    <cellStyle name="好_2006年基础数据" xfId="4787"/>
    <cellStyle name="好_2006年基础数据 2" xfId="4788"/>
    <cellStyle name="好_2006年基础数据 2 2" xfId="4789"/>
    <cellStyle name="好_2006年基础数据 2 2 2" xfId="4790"/>
    <cellStyle name="好_2006年基础数据 2 3" xfId="4791"/>
    <cellStyle name="好_2006年基础数据 3" xfId="4792"/>
    <cellStyle name="好_2006年基础数据 3 2" xfId="4793"/>
    <cellStyle name="好_2006年基础数据 4" xfId="4794"/>
    <cellStyle name="好_2006年基础数据 4 2" xfId="4795"/>
    <cellStyle name="好_2006年基础数据 5" xfId="4796"/>
    <cellStyle name="好_2006年全省财力计算表（中央、决算）" xfId="4797"/>
    <cellStyle name="好_2006年全省财力计算表（中央、决算） 2" xfId="4798"/>
    <cellStyle name="好_2006年全省财力计算表（中央、决算） 2 2" xfId="4799"/>
    <cellStyle name="好_2006年全省财力计算表（中央、决算） 2 2 2" xfId="4800"/>
    <cellStyle name="好_2006年全省财力计算表（中央、决算） 2 3" xfId="4801"/>
    <cellStyle name="好_2006年全省财力计算表（中央、决算） 3" xfId="4802"/>
    <cellStyle name="好_2006年全省财力计算表（中央、决算） 3 2" xfId="4803"/>
    <cellStyle name="好_2006年全省财力计算表（中央、决算） 4" xfId="4804"/>
    <cellStyle name="好_2006年全省财力计算表（中央、决算） 4 2" xfId="4805"/>
    <cellStyle name="好_2006年全省财力计算表（中央、决算） 5" xfId="4806"/>
    <cellStyle name="好_2006年水利统计指标统计表" xfId="4807"/>
    <cellStyle name="好_2006年水利统计指标统计表 2" xfId="4808"/>
    <cellStyle name="好_2006年水利统计指标统计表 2 2" xfId="4809"/>
    <cellStyle name="好_2006年水利统计指标统计表 2 2 2" xfId="4810"/>
    <cellStyle name="好_2006年水利统计指标统计表 2 3" xfId="4811"/>
    <cellStyle name="好_2006年水利统计指标统计表 3" xfId="4812"/>
    <cellStyle name="好_基础数据分析 3 2" xfId="4813"/>
    <cellStyle name="好_2006年水利统计指标统计表 4" xfId="4814"/>
    <cellStyle name="好_2006年水利统计指标统计表 5" xfId="4815"/>
    <cellStyle name="好_2006年在职人员情况" xfId="4816"/>
    <cellStyle name="好_2006年在职人员情况 2" xfId="4817"/>
    <cellStyle name="好_2006年在职人员情况 2 2" xfId="4818"/>
    <cellStyle name="好_2006年在职人员情况 2 2 2" xfId="4819"/>
    <cellStyle name="好_2006年在职人员情况 2 3" xfId="4820"/>
    <cellStyle name="好_2006年在职人员情况 3" xfId="4821"/>
    <cellStyle name="好_2006年在职人员情况 3 2" xfId="4822"/>
    <cellStyle name="好_2006年在职人员情况 4" xfId="4823"/>
    <cellStyle name="好_2006年在职人员情况 4 2" xfId="4824"/>
    <cellStyle name="好_2006年在职人员情况 5" xfId="4825"/>
    <cellStyle name="好_2007年检察院案件数" xfId="4826"/>
    <cellStyle name="好_2007年检察院案件数 2" xfId="4827"/>
    <cellStyle name="好_2007年检察院案件数 2 2" xfId="4828"/>
    <cellStyle name="好_2007年检察院案件数 2 2 2" xfId="4829"/>
    <cellStyle name="好_2007年检察院案件数 2 3" xfId="4830"/>
    <cellStyle name="好_2007年可用财力" xfId="4831"/>
    <cellStyle name="好_2007年可用财力 2" xfId="4832"/>
    <cellStyle name="好_2007年可用财力 2 2" xfId="4833"/>
    <cellStyle name="好_2007年可用财力 3" xfId="4834"/>
    <cellStyle name="好_2007年可用财力 3 2" xfId="4835"/>
    <cellStyle name="好_2007年可用财力 4" xfId="4836"/>
    <cellStyle name="好_2007年可用财力 4 2" xfId="4837"/>
    <cellStyle name="好_2007年可用财力 5" xfId="4838"/>
    <cellStyle name="好_2007年可用财力 6" xfId="4839"/>
    <cellStyle name="好_2007年可用财力 6 2" xfId="4840"/>
    <cellStyle name="好_2007年可用财力 7" xfId="4841"/>
    <cellStyle name="好_2007年可用财力 8" xfId="4842"/>
    <cellStyle name="好_2007年可用财力 9" xfId="4843"/>
    <cellStyle name="好_2007年人员分部门统计表" xfId="4844"/>
    <cellStyle name="好_2007年人员分部门统计表 2" xfId="4845"/>
    <cellStyle name="好_2007年人员分部门统计表 2 2" xfId="4846"/>
    <cellStyle name="好_2007年人员分部门统计表 2 3" xfId="4847"/>
    <cellStyle name="好_2007年人员分部门统计表 3" xfId="4848"/>
    <cellStyle name="好_2007年人员分部门统计表 3 2" xfId="4849"/>
    <cellStyle name="好_2007年人员分部门统计表 4" xfId="4850"/>
    <cellStyle name="好_2007年人员分部门统计表 4 2" xfId="4851"/>
    <cellStyle name="好_2007年人员分部门统计表 5" xfId="4852"/>
    <cellStyle name="好_2007年政法部门业务指标" xfId="4853"/>
    <cellStyle name="好_2007年政法部门业务指标 2" xfId="4854"/>
    <cellStyle name="好_2007年政法部门业务指标 2 2" xfId="4855"/>
    <cellStyle name="好_2007年政法部门业务指标 2 2 2" xfId="4856"/>
    <cellStyle name="好_2007年政法部门业务指标 2 3" xfId="4857"/>
    <cellStyle name="好_2007年政法部门业务指标 3" xfId="4858"/>
    <cellStyle name="好_2007年政法部门业务指标 3 2" xfId="4859"/>
    <cellStyle name="好_2007年政法部门业务指标 4" xfId="4860"/>
    <cellStyle name="好_2007年政法部门业务指标 4 2" xfId="4861"/>
    <cellStyle name="好_2007年政法部门业务指标 5" xfId="4862"/>
    <cellStyle name="好_2008年县级公安保障标准落实奖励经费分配测算" xfId="4863"/>
    <cellStyle name="好_2008年县级公安保障标准落实奖励经费分配测算 2" xfId="4864"/>
    <cellStyle name="好_2008年县级公安保障标准落实奖励经费分配测算 2 2" xfId="4865"/>
    <cellStyle name="好_2008年县级公安保障标准落实奖励经费分配测算 3" xfId="4866"/>
    <cellStyle name="好_2008年县级公安保障标准落实奖励经费分配测算 4" xfId="4867"/>
    <cellStyle name="好_2008年县级公安保障标准落实奖励经费分配测算 4 2" xfId="4868"/>
    <cellStyle name="好_2008年县级公安保障标准落实奖励经费分配测算 5" xfId="4869"/>
    <cellStyle name="好_2008年县级公安保障标准落实奖励经费分配测算 5 2" xfId="4870"/>
    <cellStyle name="好_2008年县级公安保障标准落实奖励经费分配测算 6" xfId="4871"/>
    <cellStyle name="好_2008年县级公安保障标准落实奖励经费分配测算 6 2" xfId="4872"/>
    <cellStyle name="好_2008云南省分县市中小学教职工统计表（教育厅提供） 2 2" xfId="4873"/>
    <cellStyle name="好_2008云南省分县市中小学教职工统计表（教育厅提供） 2 2 2" xfId="4874"/>
    <cellStyle name="好_2008云南省分县市中小学教职工统计表（教育厅提供） 2 3" xfId="4875"/>
    <cellStyle name="好_2008云南省分县市中小学教职工统计表（教育厅提供） 3 2" xfId="4876"/>
    <cellStyle name="好_2008云南省分县市中小学教职工统计表（教育厅提供） 4" xfId="4877"/>
    <cellStyle name="好_2008云南省分县市中小学教职工统计表（教育厅提供） 4 2" xfId="4878"/>
    <cellStyle name="好_2008云南省分县市中小学教职工统计表（教育厅提供） 5" xfId="4879"/>
    <cellStyle name="好_2009年一般性转移支付标准工资" xfId="4880"/>
    <cellStyle name="好_2009年一般性转移支付标准工资 2" xfId="4881"/>
    <cellStyle name="好_2009年一般性转移支付标准工资 2 2" xfId="4882"/>
    <cellStyle name="好_2009年一般性转移支付标准工资 2 2 2" xfId="4883"/>
    <cellStyle name="小数 2 2" xfId="4884"/>
    <cellStyle name="好_2009年一般性转移支付标准工资 2 3" xfId="4885"/>
    <cellStyle name="好_2009年一般性转移支付标准工资 3" xfId="4886"/>
    <cellStyle name="好_2009年一般性转移支付标准工资 3 2" xfId="4887"/>
    <cellStyle name="好_2009年一般性转移支付标准工资 4" xfId="4888"/>
    <cellStyle name="好_2009年一般性转移支付标准工资 4 2" xfId="4889"/>
    <cellStyle name="好_2009年一般性转移支付标准工资_地方配套按人均增幅控制8.31（调整结案率后）xl 3 2" xfId="4890"/>
    <cellStyle name="好_2009年一般性转移支付标准工资 5" xfId="4891"/>
    <cellStyle name="好_2009年一般性转移支付标准工资_~4190974" xfId="4892"/>
    <cellStyle name="好_2009年一般性转移支付标准工资_~4190974 2" xfId="4893"/>
    <cellStyle name="好_2009年一般性转移支付标准工资_~4190974 2 2" xfId="4894"/>
    <cellStyle name="好_2009年一般性转移支付标准工资_~4190974 2 2 2" xfId="4895"/>
    <cellStyle name="好_2009年一般性转移支付标准工资_~4190974 2 3" xfId="4896"/>
    <cellStyle name="好_2009年一般性转移支付标准工资_~4190974 3" xfId="4897"/>
    <cellStyle name="好_2009年一般性转移支付标准工资_~4190974 3 2" xfId="4898"/>
    <cellStyle name="好_2009年一般性转移支付标准工资_~4190974 4" xfId="4899"/>
    <cellStyle name="好_2009年一般性转移支付标准工资_~4190974 4 2" xfId="4900"/>
    <cellStyle name="好_2009年一般性转移支付标准工资_~4190974 5" xfId="4901"/>
    <cellStyle name="好_2009年一般性转移支付标准工资_~5676413" xfId="4902"/>
    <cellStyle name="好_2009年一般性转移支付标准工资_~5676413 2" xfId="4903"/>
    <cellStyle name="好_2009年一般性转移支付标准工资_~5676413 2 2" xfId="4904"/>
    <cellStyle name="好_2009年一般性转移支付标准工资_~5676413 2 3" xfId="4905"/>
    <cellStyle name="好_2009年一般性转移支付标准工资_~5676413 3" xfId="4906"/>
    <cellStyle name="好_2009年一般性转移支付标准工资_~5676413 3 2" xfId="4907"/>
    <cellStyle name="好_2009年一般性转移支付标准工资_~5676413 4" xfId="4908"/>
    <cellStyle name="好_2009年一般性转移支付标准工资_~5676413 4 2" xfId="4909"/>
    <cellStyle name="好_2009年一般性转移支付标准工资_~5676413 5" xfId="4910"/>
    <cellStyle name="好_2009年一般性转移支付标准工资_不用软件计算9.1不考虑经费管理评价xl" xfId="4911"/>
    <cellStyle name="好_2009年一般性转移支付标准工资_不用软件计算9.1不考虑经费管理评价xl 2" xfId="4912"/>
    <cellStyle name="好_2009年一般性转移支付标准工资_不用软件计算9.1不考虑经费管理评价xl 2 2" xfId="4913"/>
    <cellStyle name="好_2009年一般性转移支付标准工资_不用软件计算9.1不考虑经费管理评价xl 2 2 2" xfId="4914"/>
    <cellStyle name="好_2009年一般性转移支付标准工资_不用软件计算9.1不考虑经费管理评价xl 2 3" xfId="4915"/>
    <cellStyle name="好_2009年一般性转移支付标准工资_不用软件计算9.1不考虑经费管理评价xl 3" xfId="4916"/>
    <cellStyle name="好_2009年一般性转移支付标准工资_不用软件计算9.1不考虑经费管理评价xl 3 2" xfId="4917"/>
    <cellStyle name="好_2009年一般性转移支付标准工资_不用软件计算9.1不考虑经费管理评价xl 4 2" xfId="4918"/>
    <cellStyle name="好_2009年一般性转移支付标准工资_不用软件计算9.1不考虑经费管理评价xl 5" xfId="4919"/>
    <cellStyle name="好_2009年一般性转移支付标准工资_地方配套按人均增幅控制8.30xl" xfId="4920"/>
    <cellStyle name="好_2009年一般性转移支付标准工资_地方配套按人均增幅控制8.30xl 2" xfId="4921"/>
    <cellStyle name="好_2009年一般性转移支付标准工资_地方配套按人均增幅控制8.30xl 2 2" xfId="4922"/>
    <cellStyle name="好_2009年一般性转移支付标准工资_地方配套按人均增幅控制8.30xl 2 2 2" xfId="4923"/>
    <cellStyle name="好_2009年一般性转移支付标准工资_地方配套按人均增幅控制8.30xl 2 3" xfId="4924"/>
    <cellStyle name="好_2009年一般性转移支付标准工资_地方配套按人均增幅控制8.30xl 3" xfId="4925"/>
    <cellStyle name="好_2009年一般性转移支付标准工资_地方配套按人均增幅控制8.30xl 3 2" xfId="4926"/>
    <cellStyle name="好_2009年一般性转移支付标准工资_地方配套按人均增幅控制8.30xl 4" xfId="4927"/>
    <cellStyle name="好_2009年一般性转移支付标准工资_地方配套按人均增幅控制8.30xl 4 2" xfId="4928"/>
    <cellStyle name="好_2009年一般性转移支付标准工资_地方配套按人均增幅控制8.30xl 5" xfId="4929"/>
    <cellStyle name="好_2009年一般性转移支付标准工资_地方配套按人均增幅控制8.30一般预算平均增幅、人均可用财力平均增幅两次控制、社会治安系数调整、案件数调整xl 2" xfId="4930"/>
    <cellStyle name="好_2009年一般性转移支付标准工资_地方配套按人均增幅控制8.30一般预算平均增幅、人均可用财力平均增幅两次控制、社会治安系数调整、案件数调整xl 2 2" xfId="4931"/>
    <cellStyle name="好_2009年一般性转移支付标准工资_地方配套按人均增幅控制8.30一般预算平均增幅、人均可用财力平均增幅两次控制、社会治安系数调整、案件数调整xl 2 2 2" xfId="4932"/>
    <cellStyle name="好_2009年一般性转移支付标准工资_地方配套按人均增幅控制8.30一般预算平均增幅、人均可用财力平均增幅两次控制、社会治安系数调整、案件数调整xl 2 3" xfId="4933"/>
    <cellStyle name="好_2009年一般性转移支付标准工资_地方配套按人均增幅控制8.30一般预算平均增幅、人均可用财力平均增幅两次控制、社会治安系数调整、案件数调整xl 3" xfId="4934"/>
    <cellStyle name="好_2009年一般性转移支付标准工资_地方配套按人均增幅控制8.30一般预算平均增幅、人均可用财力平均增幅两次控制、社会治安系数调整、案件数调整xl 3 2" xfId="4935"/>
    <cellStyle name="好_2009年一般性转移支付标准工资_地方配套按人均增幅控制8.30一般预算平均增幅、人均可用财力平均增幅两次控制、社会治安系数调整、案件数调整xl 4 2" xfId="4936"/>
    <cellStyle name="好_2009年一般性转移支付标准工资_地方配套按人均增幅控制8.30一般预算平均增幅、人均可用财力平均增幅两次控制、社会治安系数调整、案件数调整xl 5" xfId="4937"/>
    <cellStyle name="好_2009年一般性转移支付标准工资_地方配套按人均增幅控制8.31（调整结案率后）xl" xfId="4938"/>
    <cellStyle name="好_2009年一般性转移支付标准工资_地方配套按人均增幅控制8.31（调整结案率后）xl 2" xfId="4939"/>
    <cellStyle name="好_2009年一般性转移支付标准工资_地方配套按人均增幅控制8.31（调整结案率后）xl 2 2" xfId="4940"/>
    <cellStyle name="好_2009年一般性转移支付标准工资_地方配套按人均增幅控制8.31（调整结案率后）xl 2 2 2" xfId="4941"/>
    <cellStyle name="好_2009年一般性转移支付标准工资_地方配套按人均增幅控制8.31（调整结案率后）xl 2 3" xfId="4942"/>
    <cellStyle name="好_2009年一般性转移支付标准工资_地方配套按人均增幅控制8.31（调整结案率后）xl 3" xfId="4943"/>
    <cellStyle name="好_2009年一般性转移支付标准工资_地方配套按人均增幅控制8.31（调整结案率后）xl 4 2" xfId="4944"/>
    <cellStyle name="好_2009年一般性转移支付标准工资_地方配套按人均增幅控制8.31（调整结案率后）xl 5" xfId="4945"/>
    <cellStyle name="好_2009年一般性转移支付标准工资_奖励补助测算5.22测试" xfId="4946"/>
    <cellStyle name="好_2009年一般性转移支付标准工资_奖励补助测算5.22测试 2" xfId="4947"/>
    <cellStyle name="好_2009年一般性转移支付标准工资_奖励补助测算5.22测试 2 2" xfId="4948"/>
    <cellStyle name="好_2009年一般性转移支付标准工资_奖励补助测算5.22测试 2 2 2" xfId="4949"/>
    <cellStyle name="好_2009年一般性转移支付标准工资_奖励补助测算5.22测试 2 3" xfId="4950"/>
    <cellStyle name="好_2009年一般性转移支付标准工资_奖励补助测算5.22测试 3" xfId="4951"/>
    <cellStyle name="好_2009年一般性转移支付标准工资_奖励补助测算5.22测试 3 2" xfId="4952"/>
    <cellStyle name="好_2009年一般性转移支付标准工资_奖励补助测算5.22测试 4" xfId="4953"/>
    <cellStyle name="好_2009年一般性转移支付标准工资_奖励补助测算5.22测试 4 2" xfId="4954"/>
    <cellStyle name="好_2009年一般性转移支付标准工资_奖励补助测算5.22测试 5" xfId="4955"/>
    <cellStyle name="解释性文本 2 2 3 2" xfId="4956"/>
    <cellStyle name="好_2009年一般性转移支付标准工资_奖励补助测算5.23新" xfId="4957"/>
    <cellStyle name="好_2009年一般性转移支付标准工资_奖励补助测算5.23新 2" xfId="4958"/>
    <cellStyle name="好_2009年一般性转移支付标准工资_奖励补助测算5.23新 2 2" xfId="4959"/>
    <cellStyle name="好_2009年一般性转移支付标准工资_奖励补助测算5.23新 2 2 2" xfId="4960"/>
    <cellStyle name="好_2009年一般性转移支付标准工资_奖励补助测算5.23新 2 3" xfId="4961"/>
    <cellStyle name="好_2009年一般性转移支付标准工资_奖励补助测算5.23新 3" xfId="4962"/>
    <cellStyle name="好_2009年一般性转移支付标准工资_奖励补助测算5.23新 3 2" xfId="4963"/>
    <cellStyle name="好_2009年一般性转移支付标准工资_奖励补助测算5.23新 4" xfId="4964"/>
    <cellStyle name="好_2009年一般性转移支付标准工资_奖励补助测算5.23新 4 2" xfId="4965"/>
    <cellStyle name="好_2009年一般性转移支付标准工资_奖励补助测算5.23新 5" xfId="4966"/>
    <cellStyle name="好_2009年一般性转移支付标准工资_奖励补助测算5.24冯铸" xfId="4967"/>
    <cellStyle name="好_2009年一般性转移支付标准工资_奖励补助测算5.24冯铸 2" xfId="4968"/>
    <cellStyle name="好_2009年一般性转移支付标准工资_奖励补助测算5.24冯铸 2 2" xfId="4969"/>
    <cellStyle name="寘嬫愗傝 [0.00]_Region Orders (2)" xfId="4970"/>
    <cellStyle name="好_2009年一般性转移支付标准工资_奖励补助测算5.24冯铸 2 2 2" xfId="4971"/>
    <cellStyle name="好_2009年一般性转移支付标准工资_奖励补助测算5.24冯铸 3" xfId="4972"/>
    <cellStyle name="好_2009年一般性转移支付标准工资_奖励补助测算5.24冯铸 4" xfId="4973"/>
    <cellStyle name="好_2009年一般性转移支付标准工资_奖励补助测算5.24冯铸 4 2" xfId="4974"/>
    <cellStyle name="好_2009年一般性转移支付标准工资_奖励补助测算5.24冯铸 5" xfId="4975"/>
    <cellStyle name="好_2009年一般性转移支付标准工资_奖励补助测算7.23" xfId="4976"/>
    <cellStyle name="好_2009年一般性转移支付标准工资_奖励补助测算7.23 2" xfId="4977"/>
    <cellStyle name="好_2009年一般性转移支付标准工资_奖励补助测算7.23 2 2" xfId="4978"/>
    <cellStyle name="好_2009年一般性转移支付标准工资_奖励补助测算7.23 2 2 2" xfId="4979"/>
    <cellStyle name="好_2009年一般性转移支付标准工资_奖励补助测算7.23 3" xfId="4980"/>
    <cellStyle name="好_2009年一般性转移支付标准工资_奖励补助测算7.23 3 2" xfId="4981"/>
    <cellStyle name="好_2009年一般性转移支付标准工资_奖励补助测算7.23 4" xfId="4982"/>
    <cellStyle name="好_2009年一般性转移支付标准工资_奖励补助测算7.23 4 2" xfId="4983"/>
    <cellStyle name="好_2009年一般性转移支付标准工资_奖励补助测算7.23 5" xfId="4984"/>
    <cellStyle name="好_2009年一般性转移支付标准工资_奖励补助测算7.25" xfId="4985"/>
    <cellStyle name="好_2009年一般性转移支付标准工资_奖励补助测算7.25 (version 1) (version 1)" xfId="4986"/>
    <cellStyle name="好_2009年一般性转移支付标准工资_奖励补助测算7.25 (version 1) (version 1) 2" xfId="4987"/>
    <cellStyle name="好_2009年一般性转移支付标准工资_奖励补助测算7.25 (version 1) (version 1) 2 2" xfId="4988"/>
    <cellStyle name="好_2009年一般性转移支付标准工资_奖励补助测算7.25 (version 1) (version 1) 2 2 2" xfId="4989"/>
    <cellStyle name="好_2009年一般性转移支付标准工资_奖励补助测算7.25 (version 1) (version 1) 2 3" xfId="4990"/>
    <cellStyle name="好_2009年一般性转移支付标准工资_奖励补助测算7.25 (version 1) (version 1) 3" xfId="4991"/>
    <cellStyle name="好_2009年一般性转移支付标准工资_奖励补助测算7.25 (version 1) (version 1) 3 2" xfId="4992"/>
    <cellStyle name="好_2009年一般性转移支付标准工资_奖励补助测算7.25 (version 1) (version 1) 4" xfId="4993"/>
    <cellStyle name="好_2009年一般性转移支付标准工资_奖励补助测算7.25 (version 1) (version 1) 4 2" xfId="4994"/>
    <cellStyle name="好_2009年一般性转移支付标准工资_奖励补助测算7.25 (version 1) (version 1) 5" xfId="4995"/>
    <cellStyle name="好_2009年一般性转移支付标准工资_奖励补助测算7.25 10" xfId="4996"/>
    <cellStyle name="输入 2 9" xfId="4997"/>
    <cellStyle name="好_2009年一般性转移支付标准工资_奖励补助测算7.25 10 2" xfId="4998"/>
    <cellStyle name="好_2009年一般性转移支付标准工资_奖励补助测算7.25 11" xfId="4999"/>
    <cellStyle name="好_2009年一般性转移支付标准工资_奖励补助测算7.25 12" xfId="5000"/>
    <cellStyle name="好_2009年一般性转移支付标准工资_奖励补助测算7.25 12 2" xfId="5001"/>
    <cellStyle name="好_2009年一般性转移支付标准工资_奖励补助测算7.25 13" xfId="5002"/>
    <cellStyle name="好_2009年一般性转移支付标准工资_奖励补助测算7.25 13 2" xfId="5003"/>
    <cellStyle name="好_2009年一般性转移支付标准工资_奖励补助测算7.25 14" xfId="5004"/>
    <cellStyle name="好_2009年一般性转移支付标准工资_奖励补助测算7.25 14 2" xfId="5005"/>
    <cellStyle name="好_2009年一般性转移支付标准工资_奖励补助测算7.25 20" xfId="5006"/>
    <cellStyle name="好_2009年一般性转移支付标准工资_奖励补助测算7.25 15" xfId="5007"/>
    <cellStyle name="好_2009年一般性转移支付标准工资_奖励补助测算7.25 20 2" xfId="5008"/>
    <cellStyle name="好_2009年一般性转移支付标准工资_奖励补助测算7.25 15 2" xfId="5009"/>
    <cellStyle name="好_2009年一般性转移支付标准工资_奖励补助测算7.25 21" xfId="5010"/>
    <cellStyle name="好_2009年一般性转移支付标准工资_奖励补助测算7.25 16" xfId="5011"/>
    <cellStyle name="好_2009年一般性转移支付标准工资_奖励补助测算7.25 16 2" xfId="5012"/>
    <cellStyle name="好_2009年一般性转移支付标准工资_奖励补助测算7.25 17" xfId="5013"/>
    <cellStyle name="好_2009年一般性转移支付标准工资_奖励补助测算7.25 17 2" xfId="5014"/>
    <cellStyle name="好_2009年一般性转移支付标准工资_奖励补助测算7.25 18" xfId="5015"/>
    <cellStyle name="好_2009年一般性转移支付标准工资_奖励补助测算7.25 18 2" xfId="5016"/>
    <cellStyle name="解释性文本 2 10" xfId="5017"/>
    <cellStyle name="好_2009年一般性转移支付标准工资_奖励补助测算7.25 19" xfId="5018"/>
    <cellStyle name="好_2009年一般性转移支付标准工资_奖励补助测算7.25 19 2" xfId="5019"/>
    <cellStyle name="好_2009年一般性转移支付标准工资_奖励补助测算7.25 2" xfId="5020"/>
    <cellStyle name="好_2009年一般性转移支付标准工资_奖励补助测算7.25 2 2" xfId="5021"/>
    <cellStyle name="好_2009年一般性转移支付标准工资_奖励补助测算7.25 2 2 2" xfId="5022"/>
    <cellStyle name="好_Book1_银行账户情况表_2010年12月" xfId="5023"/>
    <cellStyle name="好_2009年一般性转移支付标准工资_奖励补助测算7.25 2 3" xfId="5024"/>
    <cellStyle name="好_2009年一般性转移支付标准工资_奖励补助测算7.25 3" xfId="5025"/>
    <cellStyle name="后继超链接 4" xfId="5026"/>
    <cellStyle name="好_2009年一般性转移支付标准工资_奖励补助测算7.25 3 2" xfId="5027"/>
    <cellStyle name="好_2009年一般性转移支付标准工资_奖励补助测算7.25 4" xfId="5028"/>
    <cellStyle name="好_2009年一般性转移支付标准工资_奖励补助测算7.25 4 2" xfId="5029"/>
    <cellStyle name="好_2009年一般性转移支付标准工资_奖励补助测算7.25 5" xfId="5030"/>
    <cellStyle name="好_2009年一般性转移支付标准工资_奖励补助测算7.25 5 2" xfId="5031"/>
    <cellStyle name="好_2009年一般性转移支付标准工资_奖励补助测算7.25 6" xfId="5032"/>
    <cellStyle name="好_2009年一般性转移支付标准工资_奖励补助测算7.25 6 2" xfId="5033"/>
    <cellStyle name="好_2009年一般性转移支付标准工资_奖励补助测算7.25 7" xfId="5034"/>
    <cellStyle name="好_2009年一般性转移支付标准工资_奖励补助测算7.25 7 2" xfId="5035"/>
    <cellStyle name="好_2009年一般性转移支付标准工资_奖励补助测算7.25 8" xfId="5036"/>
    <cellStyle name="好_2009年一般性转移支付标准工资_奖励补助测算7.25 8 2" xfId="5037"/>
    <cellStyle name="好_2009年一般性转移支付标准工资_奖励补助测算7.25 9" xfId="5038"/>
    <cellStyle name="好_2009年一般性转移支付标准工资_奖励补助测算7.25 9 2" xfId="5039"/>
    <cellStyle name="好_2011计划表" xfId="5040"/>
    <cellStyle name="好_2011计划表 2 2" xfId="5041"/>
    <cellStyle name="好_2011计划表 2 2 2" xfId="5042"/>
    <cellStyle name="好_2011计划表 2 3" xfId="5043"/>
    <cellStyle name="好_2011计划表 4" xfId="5044"/>
    <cellStyle name="好_2011计划表 4 2" xfId="5045"/>
    <cellStyle name="汇总 2 4 2 2" xfId="5046"/>
    <cellStyle name="好_2011计划表 5" xfId="5047"/>
    <cellStyle name="好_530623_2006年县级财政报表附表" xfId="5048"/>
    <cellStyle name="好_530623_2006年县级财政报表附表 2" xfId="5049"/>
    <cellStyle name="好_530623_2006年县级财政报表附表 2 2" xfId="5050"/>
    <cellStyle name="好_530623_2006年县级财政报表附表 2 2 2" xfId="5051"/>
    <cellStyle name="好_530623_2006年县级财政报表附表 2 3" xfId="5052"/>
    <cellStyle name="好_530623_2006年县级财政报表附表 3" xfId="5053"/>
    <cellStyle name="好_530623_2006年县级财政报表附表 3 2" xfId="5054"/>
    <cellStyle name="好_530623_2006年县级财政报表附表 4" xfId="5055"/>
    <cellStyle name="好_530623_2006年县级财政报表附表 4 2" xfId="5056"/>
    <cellStyle name="好_530623_2006年县级财政报表附表 5" xfId="5057"/>
    <cellStyle name="好_530629_2006年县级财政报表附表" xfId="5058"/>
    <cellStyle name="好_530629_2006年县级财政报表附表 2" xfId="5059"/>
    <cellStyle name="好_530629_2006年县级财政报表附表 2 2" xfId="5060"/>
    <cellStyle name="好_530629_2006年县级财政报表附表 2 2 2" xfId="5061"/>
    <cellStyle name="好_530629_2006年县级财政报表附表 2 3" xfId="5062"/>
    <cellStyle name="好_530629_2006年县级财政报表附表 3" xfId="5063"/>
    <cellStyle name="好_530629_2006年县级财政报表附表 3 2" xfId="5064"/>
    <cellStyle name="好_530629_2006年县级财政报表附表 4" xfId="5065"/>
    <cellStyle name="好_530629_2006年县级财政报表附表 4 2" xfId="5066"/>
    <cellStyle name="好_530629_2006年县级财政报表附表 5" xfId="5067"/>
    <cellStyle name="好_5334_2006年迪庆县级财政报表附表 2" xfId="5068"/>
    <cellStyle name="好_5334_2006年迪庆县级财政报表附表 2 2" xfId="5069"/>
    <cellStyle name="好_5334_2006年迪庆县级财政报表附表 2 2 2" xfId="5070"/>
    <cellStyle name="好_5334_2006年迪庆县级财政报表附表 2 3" xfId="5071"/>
    <cellStyle name="好_5334_2006年迪庆县级财政报表附表 3" xfId="5072"/>
    <cellStyle name="好_5334_2006年迪庆县级财政报表附表 3 2" xfId="5073"/>
    <cellStyle name="好_5334_2006年迪庆县级财政报表附表 4" xfId="5074"/>
    <cellStyle name="好_5334_2006年迪庆县级财政报表附表 4 2" xfId="5075"/>
    <cellStyle name="好_5334_2006年迪庆县级财政报表附表 5" xfId="5076"/>
    <cellStyle name="好_Book1" xfId="5077"/>
    <cellStyle name="好_Book1 2" xfId="5078"/>
    <cellStyle name="好_Book1 3" xfId="5079"/>
    <cellStyle name="好_Book1 3 2" xfId="5080"/>
    <cellStyle name="好_Book1 4" xfId="5081"/>
    <cellStyle name="好_Book1 4 2" xfId="5082"/>
    <cellStyle name="好_Book1 5" xfId="5083"/>
    <cellStyle name="好_Book1_1 2" xfId="5084"/>
    <cellStyle name="好_Book1_1 2 2" xfId="5085"/>
    <cellStyle name="好_Book1_1 2 2 2" xfId="5086"/>
    <cellStyle name="好_Book1_1 2 3" xfId="5087"/>
    <cellStyle name="好_Book1_1 3" xfId="5088"/>
    <cellStyle name="好_Book1_1 3 2" xfId="5089"/>
    <cellStyle name="好_Book1_1 4" xfId="5090"/>
    <cellStyle name="好_Book1_1 4 2" xfId="5091"/>
    <cellStyle name="好_Book1_2" xfId="5092"/>
    <cellStyle name="好_Book1_2 2" xfId="5093"/>
    <cellStyle name="好_Book1_2 2 2" xfId="5094"/>
    <cellStyle name="好_Book1_2 2 2 2" xfId="5095"/>
    <cellStyle name="好_Book1_2 2 3" xfId="5096"/>
    <cellStyle name="好_Book1_2 3 2" xfId="5097"/>
    <cellStyle name="好_Book1_甘南州" xfId="5098"/>
    <cellStyle name="好_Book1_甘南州 2" xfId="5099"/>
    <cellStyle name="输出 2 4 2 3" xfId="5100"/>
    <cellStyle name="好_Book1_甘南州 2 2" xfId="5101"/>
    <cellStyle name="好_Book1_甘南州 2 3" xfId="5102"/>
    <cellStyle name="好_Book1_甘南州 2 4" xfId="5103"/>
    <cellStyle name="好_Book1_甘南州 3" xfId="5104"/>
    <cellStyle name="好_Book1_甘南州 3 2" xfId="5105"/>
    <cellStyle name="好_Book1_甘南州 3 3" xfId="5106"/>
    <cellStyle name="好_Book1_甘南州 3 4" xfId="5107"/>
    <cellStyle name="好_Book1_甘南州 4" xfId="5108"/>
    <cellStyle name="好_Book1_甘南州 5" xfId="5109"/>
    <cellStyle name="计算 2 6 2" xfId="5110"/>
    <cellStyle name="好_Book1_甘南州 6" xfId="5111"/>
    <cellStyle name="计算 2 6 3" xfId="5112"/>
    <cellStyle name="好_Book1_甘南州 7" xfId="5113"/>
    <cellStyle name="好_Book1_县公司" xfId="5114"/>
    <cellStyle name="好_Book1_县公司 2" xfId="5115"/>
    <cellStyle name="好_Book1_县公司 2 2" xfId="5116"/>
    <cellStyle name="好_Book1_县公司 2 2 2" xfId="5117"/>
    <cellStyle name="好_Book1_县公司 3" xfId="5118"/>
    <cellStyle name="好_Book1_县公司 3 2" xfId="5119"/>
    <cellStyle name="好_Book1_县公司 4" xfId="5120"/>
    <cellStyle name="好_Book1_县公司 4 2" xfId="5121"/>
    <cellStyle name="好_Book1_县公司 5" xfId="5122"/>
    <cellStyle name="好_Book1_银行账户情况表_2010年12月 2" xfId="5123"/>
    <cellStyle name="好_Book1_银行账户情况表_2010年12月 2 2" xfId="5124"/>
    <cellStyle name="好_Book1_银行账户情况表_2010年12月 2 3" xfId="5125"/>
    <cellStyle name="好_Book1_银行账户情况表_2010年12月 3" xfId="5126"/>
    <cellStyle name="好_Book1_银行账户情况表_2010年12月 3 2" xfId="5127"/>
    <cellStyle name="好_Book1_银行账户情况表_2010年12月 4" xfId="5128"/>
    <cellStyle name="好_Book1_银行账户情况表_2010年12月 4 2" xfId="5129"/>
    <cellStyle name="好_Book1_银行账户情况表_2010年12月 5" xfId="5130"/>
    <cellStyle name="好_Book2" xfId="5131"/>
    <cellStyle name="好_Book2 2 2 2" xfId="5132"/>
    <cellStyle name="好_Book2 2 3" xfId="5133"/>
    <cellStyle name="好_M01-2(州市补助收入)" xfId="5134"/>
    <cellStyle name="好_M01-2(州市补助收入) 2" xfId="5135"/>
    <cellStyle name="好_M01-2(州市补助收入) 3" xfId="5136"/>
    <cellStyle name="好_M01-2(州市补助收入) 4" xfId="5137"/>
    <cellStyle name="好_M01-2(州市补助收入) 4 2" xfId="5138"/>
    <cellStyle name="好_M01-2(州市补助收入) 5" xfId="5139"/>
    <cellStyle name="好_M03" xfId="5140"/>
    <cellStyle name="好_M03 2" xfId="5141"/>
    <cellStyle name="好_M03 2 2" xfId="5142"/>
    <cellStyle name="好_M03 2 2 2" xfId="5143"/>
    <cellStyle name="好_M03 2 3" xfId="5144"/>
    <cellStyle name="好_M03 3" xfId="5145"/>
    <cellStyle name="好_M03 3 2" xfId="5146"/>
    <cellStyle name="好_M03 4" xfId="5147"/>
    <cellStyle name="好_M03 4 2" xfId="5148"/>
    <cellStyle name="好_M03 5" xfId="5149"/>
    <cellStyle name="好_不用软件计算9.1不考虑经费管理评价xl" xfId="5150"/>
    <cellStyle name="好_不用软件计算9.1不考虑经费管理评价xl 2" xfId="5151"/>
    <cellStyle name="好_不用软件计算9.1不考虑经费管理评价xl 2 2" xfId="5152"/>
    <cellStyle name="好_不用软件计算9.1不考虑经费管理评价xl 2 2 2" xfId="5153"/>
    <cellStyle name="好_不用软件计算9.1不考虑经费管理评价xl 2 3" xfId="5154"/>
    <cellStyle name="好_不用软件计算9.1不考虑经费管理评价xl 3 2" xfId="5155"/>
    <cellStyle name="好_不用软件计算9.1不考虑经费管理评价xl 4" xfId="5156"/>
    <cellStyle name="好_不用软件计算9.1不考虑经费管理评价xl 4 2" xfId="5157"/>
    <cellStyle name="好_不用软件计算9.1不考虑经费管理评价xl 5" xfId="5158"/>
    <cellStyle name="好_财政供养人员" xfId="5159"/>
    <cellStyle name="好_财政供养人员 2" xfId="5160"/>
    <cellStyle name="好_财政供养人员 2 2" xfId="5161"/>
    <cellStyle name="好_财政供养人员 2 2 2" xfId="5162"/>
    <cellStyle name="好_财政供养人员 2 3" xfId="5163"/>
    <cellStyle name="好_财政供养人员 3" xfId="5164"/>
    <cellStyle name="好_财政供养人员 3 2" xfId="5165"/>
    <cellStyle name="好_财政供养人员 4" xfId="5166"/>
    <cellStyle name="好_财政供养人员 4 2" xfId="5167"/>
    <cellStyle name="好_财政供养人员 5" xfId="5168"/>
    <cellStyle name="好_财政支出对上级的依赖程度 2 2" xfId="5169"/>
    <cellStyle name="好_财政支出对上级的依赖程度 3" xfId="5170"/>
    <cellStyle name="好_财政支出对上级的依赖程度 3 2" xfId="5171"/>
    <cellStyle name="好_财政支出对上级的依赖程度 4" xfId="5172"/>
    <cellStyle name="好_财政支出对上级的依赖程度 4 2" xfId="5173"/>
    <cellStyle name="好_财政支出对上级的依赖程度 5" xfId="5174"/>
    <cellStyle name="好_财政支出对上级的依赖程度 6" xfId="5175"/>
    <cellStyle name="好_财政支出对上级的依赖程度 7" xfId="5176"/>
    <cellStyle name="好_财政支出对上级的依赖程度 8" xfId="5177"/>
    <cellStyle name="好_财政支出对上级的依赖程度 9" xfId="5178"/>
    <cellStyle name="好_城建部门" xfId="5179"/>
    <cellStyle name="好_城建部门 2" xfId="5180"/>
    <cellStyle name="好_城建部门 2 2" xfId="5181"/>
    <cellStyle name="好_城建部门 3" xfId="5182"/>
    <cellStyle name="好_城建部门 3 2" xfId="5183"/>
    <cellStyle name="好_城建部门 4" xfId="5184"/>
    <cellStyle name="好_城建部门 4 2" xfId="5185"/>
    <cellStyle name="好_城建部门 5" xfId="5186"/>
    <cellStyle name="好_城建部门 5 2" xfId="5187"/>
    <cellStyle name="好_城建部门 6" xfId="5188"/>
    <cellStyle name="好_城建部门 6 2" xfId="5189"/>
    <cellStyle name="好_城建部门 9" xfId="5190"/>
    <cellStyle name="好_地方配套按人均增幅控制8.30xl" xfId="5191"/>
    <cellStyle name="好_地方配套按人均增幅控制8.30xl 2" xfId="5192"/>
    <cellStyle name="好_地方配套按人均增幅控制8.30xl 2 2" xfId="5193"/>
    <cellStyle name="好_地方配套按人均增幅控制8.30xl 2 2 2" xfId="5194"/>
    <cellStyle name="好_地方配套按人均增幅控制8.30xl 2 3" xfId="5195"/>
    <cellStyle name="好_地方配套按人均增幅控制8.30xl 4" xfId="5196"/>
    <cellStyle name="好_地方配套按人均增幅控制8.30xl 4 2" xfId="5197"/>
    <cellStyle name="好_地方配套按人均增幅控制8.30xl 5" xfId="5198"/>
    <cellStyle name="好_地方配套按人均增幅控制8.30一般预算平均增幅、人均可用财力平均增幅两次控制、社会治安系数调整、案件数调整xl" xfId="5199"/>
    <cellStyle name="好_地方配套按人均增幅控制8.30一般预算平均增幅、人均可用财力平均增幅两次控制、社会治安系数调整、案件数调整xl 2" xfId="5200"/>
    <cellStyle name="好_地方配套按人均增幅控制8.30一般预算平均增幅、人均可用财力平均增幅两次控制、社会治安系数调整、案件数调整xl 2 2" xfId="5201"/>
    <cellStyle name="好_地方配套按人均增幅控制8.30一般预算平均增幅、人均可用财力平均增幅两次控制、社会治安系数调整、案件数调整xl 2 2 2" xfId="5202"/>
    <cellStyle name="好_地方配套按人均增幅控制8.30一般预算平均增幅、人均可用财力平均增幅两次控制、社会治安系数调整、案件数调整xl 2 3" xfId="5203"/>
    <cellStyle name="好_地方配套按人均增幅控制8.30一般预算平均增幅、人均可用财力平均增幅两次控制、社会治安系数调整、案件数调整xl 3" xfId="5204"/>
    <cellStyle name="好_地方配套按人均增幅控制8.30一般预算平均增幅、人均可用财力平均增幅两次控制、社会治安系数调整、案件数调整xl 3 2" xfId="5205"/>
    <cellStyle name="好_地方配套按人均增幅控制8.30一般预算平均增幅、人均可用财力平均增幅两次控制、社会治安系数调整、案件数调整xl 4" xfId="5206"/>
    <cellStyle name="好_地方配套按人均增幅控制8.30一般预算平均增幅、人均可用财力平均增幅两次控制、社会治安系数调整、案件数调整xl 4 2" xfId="5207"/>
    <cellStyle name="好_地方配套按人均增幅控制8.30一般预算平均增幅、人均可用财力平均增幅两次控制、社会治安系数调整、案件数调整xl 5" xfId="5208"/>
    <cellStyle name="好_地方配套按人均增幅控制8.31（调整结案率后）xl" xfId="5209"/>
    <cellStyle name="好_地方配套按人均增幅控制8.31（调整结案率后）xl 2" xfId="5210"/>
    <cellStyle name="好_地方配套按人均增幅控制8.31（调整结案率后）xl 2 2 2" xfId="5211"/>
    <cellStyle name="好_地方配套按人均增幅控制8.31（调整结案率后）xl 2 3" xfId="5212"/>
    <cellStyle name="好_地方配套按人均增幅控制8.31（调整结案率后）xl 3" xfId="5213"/>
    <cellStyle name="好_地方配套按人均增幅控制8.31（调整结案率后）xl 4" xfId="5214"/>
    <cellStyle name="好_地方配套按人均增幅控制8.31（调整结案率后）xl 4 2" xfId="5215"/>
    <cellStyle name="好_地方配套按人均增幅控制8.31（调整结案率后）xl 5" xfId="5216"/>
    <cellStyle name="好_第五部分(才淼、饶永宏）" xfId="5217"/>
    <cellStyle name="好_第五部分(才淼、饶永宏） 2" xfId="5218"/>
    <cellStyle name="好_第五部分(才淼、饶永宏） 2 2" xfId="5219"/>
    <cellStyle name="好_第五部分(才淼、饶永宏） 2 2 2" xfId="5220"/>
    <cellStyle name="好_第五部分(才淼、饶永宏） 2 3" xfId="5221"/>
    <cellStyle name="好_第五部分(才淼、饶永宏） 3" xfId="5222"/>
    <cellStyle name="好_第五部分(才淼、饶永宏） 3 2" xfId="5223"/>
    <cellStyle name="好_第五部分(才淼、饶永宏） 4" xfId="5224"/>
    <cellStyle name="好_第五部分(才淼、饶永宏） 5" xfId="5225"/>
    <cellStyle name="好_第一部分：综合全" xfId="5226"/>
    <cellStyle name="好_第一部分：综合全 2" xfId="5227"/>
    <cellStyle name="好_第一部分：综合全 2 2" xfId="5228"/>
    <cellStyle name="好_第一部分：综合全 3" xfId="5229"/>
    <cellStyle name="好_第一部分：综合全 3 2" xfId="5230"/>
    <cellStyle name="好_第一部分：综合全 4" xfId="5231"/>
    <cellStyle name="好_第一部分：综合全 4 2" xfId="5232"/>
    <cellStyle name="好_第一部分：综合全 5" xfId="5233"/>
    <cellStyle name="好_第一部分：综合全 5 2" xfId="5234"/>
    <cellStyle name="好_第一部分：综合全 6" xfId="5235"/>
    <cellStyle name="好_第一部分：综合全 7" xfId="5236"/>
    <cellStyle name="好_第一部分：综合全 8" xfId="5237"/>
    <cellStyle name="好_第一部分：综合全 9" xfId="5238"/>
    <cellStyle name="好_东乡县2013年第二批财政专项扶贫资金项目计划（修改稿）" xfId="5239"/>
    <cellStyle name="好_东乡县2013年第二批财政专项扶贫资金项目计划（修改稿） 2" xfId="5240"/>
    <cellStyle name="好_东乡县2013年第二批财政专项扶贫资金项目计划（修改稿） 2 2" xfId="5241"/>
    <cellStyle name="好_东乡县2013年第二批财政专项扶贫资金项目计划（修改稿） 2 3" xfId="5242"/>
    <cellStyle name="好_东乡县2013年第二批财政专项扶贫资金项目计划（修改稿） 2 4" xfId="5243"/>
    <cellStyle name="好_东乡县2013年第二批财政专项扶贫资金项目计划（修改稿） 3" xfId="5244"/>
    <cellStyle name="好_东乡县2013年第二批财政专项扶贫资金项目计划（修改稿） 3 2" xfId="5245"/>
    <cellStyle name="好_东乡县2013年第二批财政专项扶贫资金项目计划（修改稿） 3 3" xfId="5246"/>
    <cellStyle name="好_东乡县2013年第二批财政专项扶贫资金项目计划（修改稿） 3 4" xfId="5247"/>
    <cellStyle name="好_东乡县2013年第二批财政专项扶贫资金项目计划（修改稿） 4" xfId="5248"/>
    <cellStyle name="好_东乡县2013年第二批财政专项扶贫资金项目计划（修改稿） 5" xfId="5249"/>
    <cellStyle name="好_东乡县2013年第二批财政专项扶贫资金项目计划（修改稿） 7" xfId="5250"/>
    <cellStyle name="好_汇总" xfId="5251"/>
    <cellStyle name="好_汇总 2" xfId="5252"/>
    <cellStyle name="好_汇总 2 2" xfId="5253"/>
    <cellStyle name="好_汇总 2 2 2" xfId="5254"/>
    <cellStyle name="好_汇总 2 3" xfId="5255"/>
    <cellStyle name="好_汇总 3" xfId="5256"/>
    <cellStyle name="好_汇总 3 2" xfId="5257"/>
    <cellStyle name="好_汇总 4" xfId="5258"/>
    <cellStyle name="好_汇总 4 2" xfId="5259"/>
    <cellStyle name="好_汇总 5" xfId="5260"/>
    <cellStyle name="好_汇总-县级财政报表附表" xfId="5261"/>
    <cellStyle name="好_汇总-县级财政报表附表 2" xfId="5262"/>
    <cellStyle name="好_汇总-县级财政报表附表 2 2" xfId="5263"/>
    <cellStyle name="好_汇总-县级财政报表附表 2 2 2" xfId="5264"/>
    <cellStyle name="好_汇总-县级财政报表附表 2 3" xfId="5265"/>
    <cellStyle name="好_汇总-县级财政报表附表 3" xfId="5266"/>
    <cellStyle name="好_汇总-县级财政报表附表 3 2" xfId="5267"/>
    <cellStyle name="好_汇总-县级财政报表附表 4" xfId="5268"/>
    <cellStyle name="好_汇总-县级财政报表附表 4 2" xfId="5269"/>
    <cellStyle name="好_汇总-县级财政报表附表 5" xfId="5270"/>
    <cellStyle name="好_基础数据分析" xfId="5271"/>
    <cellStyle name="好_基础数据分析 2" xfId="5272"/>
    <cellStyle name="好_基础数据分析 2 2 2" xfId="5273"/>
    <cellStyle name="好_基础数据分析 3" xfId="5274"/>
    <cellStyle name="好_基础数据分析 4" xfId="5275"/>
    <cellStyle name="好_基础数据分析 4 2" xfId="5276"/>
    <cellStyle name="好_基础数据分析 5" xfId="5277"/>
    <cellStyle name="好_计划表" xfId="5278"/>
    <cellStyle name="好_计划表 2" xfId="5279"/>
    <cellStyle name="好_计划表 2 2" xfId="5280"/>
    <cellStyle name="好_计划表 2 2 2" xfId="5281"/>
    <cellStyle name="好_计划表 2 3" xfId="5282"/>
    <cellStyle name="好_云南农村义务教育统计表 2 2" xfId="5283"/>
    <cellStyle name="好_计划表 3" xfId="5284"/>
    <cellStyle name="好_云南农村义务教育统计表 2 2 2" xfId="5285"/>
    <cellStyle name="好_计划表 3 2" xfId="5286"/>
    <cellStyle name="好_云南农村义务教育统计表 2 3" xfId="5287"/>
    <cellStyle name="好_计划表 4" xfId="5288"/>
    <cellStyle name="好_计划表 4 2" xfId="5289"/>
    <cellStyle name="好_计划表 5" xfId="5290"/>
    <cellStyle name="好_检验表" xfId="5291"/>
    <cellStyle name="好_检验表 2" xfId="5292"/>
    <cellStyle name="好_检验表 2 2" xfId="5293"/>
    <cellStyle name="好_检验表 3" xfId="5294"/>
    <cellStyle name="好_检验表 3 2" xfId="5295"/>
    <cellStyle name="好_检验表 4" xfId="5296"/>
    <cellStyle name="好_检验表 4 2" xfId="5297"/>
    <cellStyle name="好_检验表 5" xfId="5298"/>
    <cellStyle name="好_检验表 5 2" xfId="5299"/>
    <cellStyle name="好_检验表 6" xfId="5300"/>
    <cellStyle name="好_检验表 6 2" xfId="5301"/>
    <cellStyle name="好_检验表 7" xfId="5302"/>
    <cellStyle name="好_检验表 8" xfId="5303"/>
    <cellStyle name="好_检验表 9" xfId="5304"/>
    <cellStyle name="好_检验表（调整后）" xfId="5305"/>
    <cellStyle name="好_检验表（调整后） 2" xfId="5306"/>
    <cellStyle name="好_检验表（调整后） 2 2" xfId="5307"/>
    <cellStyle name="好_检验表（调整后） 3 2" xfId="5308"/>
    <cellStyle name="好_检验表（调整后） 4" xfId="5309"/>
    <cellStyle name="好_检验表（调整后） 4 2" xfId="5310"/>
    <cellStyle name="好_检验表（调整后） 5 2" xfId="5311"/>
    <cellStyle name="好_检验表（调整后） 6" xfId="5312"/>
    <cellStyle name="好_检验表（调整后） 6 2" xfId="5313"/>
    <cellStyle name="好_检验表（调整后） 7" xfId="5314"/>
    <cellStyle name="好_检验表（调整后） 8" xfId="5315"/>
    <cellStyle name="好_检验表（调整后） 9" xfId="5316"/>
    <cellStyle name="好_建行" xfId="5317"/>
    <cellStyle name="好_建行 2" xfId="5318"/>
    <cellStyle name="好_建行 2 2" xfId="5319"/>
    <cellStyle name="好_建行 2 2 2" xfId="5320"/>
    <cellStyle name="好_建行 2 3" xfId="5321"/>
    <cellStyle name="好_建行 3" xfId="5322"/>
    <cellStyle name="好_建行 3 2" xfId="5323"/>
    <cellStyle name="好_建行 4" xfId="5324"/>
    <cellStyle name="好_建行 4 2" xfId="5325"/>
    <cellStyle name="好_建行 5" xfId="5326"/>
    <cellStyle name="好_奖励补助测算5.22测试" xfId="5327"/>
    <cellStyle name="好_奖励补助测算5.22测试 2" xfId="5328"/>
    <cellStyle name="好_奖励补助测算5.22测试 2 2" xfId="5329"/>
    <cellStyle name="好_奖励补助测算5.22测试 2 2 2" xfId="5330"/>
    <cellStyle name="好_奖励补助测算5.22测试 2 3" xfId="5331"/>
    <cellStyle name="好_奖励补助测算5.22测试 3" xfId="5332"/>
    <cellStyle name="好_奖励补助测算5.22测试 3 2" xfId="5333"/>
    <cellStyle name="好_奖励补助测算5.22测试 4" xfId="5334"/>
    <cellStyle name="好_奖励补助测算5.22测试 4 2" xfId="5335"/>
    <cellStyle name="好_奖励补助测算5.22测试 5" xfId="5336"/>
    <cellStyle name="好_奖励补助测算5.23新" xfId="5337"/>
    <cellStyle name="好_奖励补助测算5.23新 2" xfId="5338"/>
    <cellStyle name="好_奖励补助测算5.23新 2 2" xfId="5339"/>
    <cellStyle name="好_奖励补助测算5.23新 2 2 2" xfId="5340"/>
    <cellStyle name="好_教育厅提供义务教育及高中教师人数（2009年1月6日） 2 2 2" xfId="5341"/>
    <cellStyle name="好_奖励补助测算5.23新 2 3" xfId="5342"/>
    <cellStyle name="好_奖励补助测算5.23新 3" xfId="5343"/>
    <cellStyle name="好_奖励补助测算5.23新 3 2" xfId="5344"/>
    <cellStyle name="好_奖励补助测算5.23新 4" xfId="5345"/>
    <cellStyle name="好_奖励补助测算5.23新 4 2" xfId="5346"/>
    <cellStyle name="好_奖励补助测算5.23新 5" xfId="5347"/>
    <cellStyle name="好_奖励补助测算5.24冯铸" xfId="5348"/>
    <cellStyle name="好_奖励补助测算5.24冯铸 2" xfId="5349"/>
    <cellStyle name="好_奖励补助测算5.24冯铸 2 2" xfId="5350"/>
    <cellStyle name="好_奖励补助测算5.24冯铸 2 2 2" xfId="5351"/>
    <cellStyle name="好_奖励补助测算5.24冯铸 2 3" xfId="5352"/>
    <cellStyle name="好_奖励补助测算5.24冯铸 3" xfId="5353"/>
    <cellStyle name="好_奖励补助测算5.24冯铸 3 2" xfId="5354"/>
    <cellStyle name="好_奖励补助测算5.24冯铸 4" xfId="5355"/>
    <cellStyle name="好_奖励补助测算5.24冯铸 5" xfId="5356"/>
    <cellStyle name="好_奖励补助测算7.23" xfId="5357"/>
    <cellStyle name="好_奖励补助测算7.23 2" xfId="5358"/>
    <cellStyle name="好_奖励补助测算7.23 2 2" xfId="5359"/>
    <cellStyle name="好_奖励补助测算7.23 2 3" xfId="5360"/>
    <cellStyle name="好_奖励补助测算7.23 3" xfId="5361"/>
    <cellStyle name="好_奖励补助测算7.23 3 2" xfId="5362"/>
    <cellStyle name="好_奖励补助测算7.23 4" xfId="5363"/>
    <cellStyle name="好_奖励补助测算7.23 4 2" xfId="5364"/>
    <cellStyle name="好_奖励补助测算7.23 5" xfId="5365"/>
    <cellStyle name="好_奖励补助测算7.25 (version 1) (version 1) 2" xfId="5366"/>
    <cellStyle name="好_奖励补助测算7.25 (version 1) (version 1) 2 2" xfId="5367"/>
    <cellStyle name="好_奖励补助测算7.25 (version 1) (version 1) 2 2 2" xfId="5368"/>
    <cellStyle name="好_奖励补助测算7.25 (version 1) (version 1) 2 3" xfId="5369"/>
    <cellStyle name="好_奖励补助测算7.25 (version 1) (version 1) 3" xfId="5370"/>
    <cellStyle name="好_奖励补助测算7.25 (version 1) (version 1) 3 2" xfId="5371"/>
    <cellStyle name="好_奖励补助测算7.25 (version 1) (version 1) 4" xfId="5372"/>
    <cellStyle name="好_奖励补助测算7.25 (version 1) (version 1) 4 2" xfId="5373"/>
    <cellStyle name="好_奖励补助测算7.25 (version 1) (version 1) 5" xfId="5374"/>
    <cellStyle name="好_奖励补助测算7.25 10" xfId="5375"/>
    <cellStyle name="好_奖励补助测算7.25 10 2" xfId="5376"/>
    <cellStyle name="好_奖励补助测算7.25 11" xfId="5377"/>
    <cellStyle name="好_奖励补助测算7.25 11 2" xfId="5378"/>
    <cellStyle name="好_奖励补助测算7.25 12" xfId="5379"/>
    <cellStyle name="好_奖励补助测算7.25 12 2" xfId="5380"/>
    <cellStyle name="好_奖励补助测算7.25 13" xfId="5381"/>
    <cellStyle name="好_奖励补助测算7.25 13 2" xfId="5382"/>
    <cellStyle name="好_奖励补助测算7.25 14" xfId="5383"/>
    <cellStyle name="好_奖励补助测算7.25 14 2" xfId="5384"/>
    <cellStyle name="好_奖励补助测算7.25 20" xfId="5385"/>
    <cellStyle name="好_奖励补助测算7.25 15" xfId="5386"/>
    <cellStyle name="好_奖励补助测算7.25 20 2" xfId="5387"/>
    <cellStyle name="好_奖励补助测算7.25 15 2" xfId="5388"/>
    <cellStyle name="好_奖励补助测算7.25 16 2" xfId="5389"/>
    <cellStyle name="输入 2 3 2 2 2" xfId="5390"/>
    <cellStyle name="好_奖励补助测算7.25 17" xfId="5391"/>
    <cellStyle name="好_奖励补助测算7.25 17 2" xfId="5392"/>
    <cellStyle name="强调文字颜色 1 2" xfId="5393"/>
    <cellStyle name="好_奖励补助测算7.25 18" xfId="5394"/>
    <cellStyle name="强调文字颜色 1 2 2" xfId="5395"/>
    <cellStyle name="好_奖励补助测算7.25 18 2" xfId="5396"/>
    <cellStyle name="强调文字颜色 1 3" xfId="5397"/>
    <cellStyle name="好_奖励补助测算7.25 19" xfId="5398"/>
    <cellStyle name="强调文字颜色 1 3 2" xfId="5399"/>
    <cellStyle name="好_奖励补助测算7.25 19 2" xfId="5400"/>
    <cellStyle name="好_奖励补助测算7.25 2 2 2" xfId="5401"/>
    <cellStyle name="好_奖励补助测算7.25 2 3" xfId="5402"/>
    <cellStyle name="好_奖励补助测算7.25 4 2" xfId="5403"/>
    <cellStyle name="好_奖励补助测算7.25 5" xfId="5404"/>
    <cellStyle name="好_奖励补助测算7.25 5 2" xfId="5405"/>
    <cellStyle name="好_奖励补助测算7.25 6" xfId="5406"/>
    <cellStyle name="好_奖励补助测算7.25 6 2" xfId="5407"/>
    <cellStyle name="好_奖励补助测算7.25 7" xfId="5408"/>
    <cellStyle name="好_奖励补助测算7.25 7 2" xfId="5409"/>
    <cellStyle name="好_奖励补助测算7.25 8" xfId="5410"/>
    <cellStyle name="好_奖励补助测算7.25 8 2" xfId="5411"/>
    <cellStyle name="好_奖励补助测算7.25 9" xfId="5412"/>
    <cellStyle name="好_奖励补助测算7.25 9 2" xfId="5413"/>
    <cellStyle name="好_教师绩效工资测算表（离退休按各地上报数测算）2009年1月1日" xfId="5414"/>
    <cellStyle name="好_教师绩效工资测算表（离退休按各地上报数测算）2009年1月1日 2" xfId="5415"/>
    <cellStyle name="好_教师绩效工资测算表（离退休按各地上报数测算）2009年1月1日 2 2" xfId="5416"/>
    <cellStyle name="好_教师绩效工资测算表（离退休按各地上报数测算）2009年1月1日 3" xfId="5417"/>
    <cellStyle name="好_教师绩效工资测算表（离退休按各地上报数测算）2009年1月1日 4" xfId="5418"/>
    <cellStyle name="好_教师绩效工资测算表（离退休按各地上报数测算）2009年1月1日 4 2" xfId="5419"/>
    <cellStyle name="好_教师绩效工资测算表（离退休按各地上报数测算）2009年1月1日 5" xfId="5420"/>
    <cellStyle name="好_教师绩效工资测算表（离退休按各地上报数测算）2009年1月1日 5 2" xfId="5421"/>
    <cellStyle name="好_教师绩效工资测算表（离退休按各地上报数测算）2009年1月1日 6" xfId="5422"/>
    <cellStyle name="好_教师绩效工资测算表（离退休按各地上报数测算）2009年1月1日 6 2" xfId="5423"/>
    <cellStyle name="好_教师绩效工资测算表（离退休按各地上报数测算）2009年1月1日 7" xfId="5424"/>
    <cellStyle name="好_教师绩效工资测算表（离退休按各地上报数测算）2009年1月1日 8" xfId="5425"/>
    <cellStyle name="好_教师绩效工资测算表（离退休按各地上报数测算）2009年1月1日 9" xfId="5426"/>
    <cellStyle name="好_教育厅提供义务教育及高中教师人数（2009年1月6日）" xfId="5427"/>
    <cellStyle name="好_教育厅提供义务教育及高中教师人数（2009年1月6日） 2" xfId="5428"/>
    <cellStyle name="好_教育厅提供义务教育及高中教师人数（2009年1月6日） 2 2" xfId="5429"/>
    <cellStyle name="好_教育厅提供义务教育及高中教师人数（2009年1月6日） 2 3" xfId="5430"/>
    <cellStyle name="好_教育厅提供义务教育及高中教师人数（2009年1月6日） 3" xfId="5431"/>
    <cellStyle name="强调文字颜色 4 2 8" xfId="5432"/>
    <cellStyle name="好_教育厅提供义务教育及高中教师人数（2009年1月6日） 3 2" xfId="5433"/>
    <cellStyle name="好_教育厅提供义务教育及高中教师人数（2009年1月6日） 4" xfId="5434"/>
    <cellStyle name="好_教育厅提供义务教育及高中教师人数（2009年1月6日） 4 2" xfId="5435"/>
    <cellStyle name="好_教育厅提供义务教育及高中教师人数（2009年1月6日） 5" xfId="5436"/>
    <cellStyle name="好_历年教师人数" xfId="5437"/>
    <cellStyle name="好_历年教师人数 2" xfId="5438"/>
    <cellStyle name="好_历年教师人数 2 2" xfId="5439"/>
    <cellStyle name="好_历年教师人数 3" xfId="5440"/>
    <cellStyle name="好_历年教师人数 3 2" xfId="5441"/>
    <cellStyle name="好_历年教师人数 4" xfId="5442"/>
    <cellStyle name="好_历年教师人数 4 2" xfId="5443"/>
    <cellStyle name="好_历年教师人数 5" xfId="5444"/>
    <cellStyle name="好_历年教师人数 6" xfId="5445"/>
    <cellStyle name="好_历年教师人数 6 2" xfId="5446"/>
    <cellStyle name="好_历年教师人数 7" xfId="5447"/>
    <cellStyle name="好_历年教师人数 8" xfId="5448"/>
    <cellStyle name="好_历年教师人数 9" xfId="5449"/>
    <cellStyle name="好_丽江汇总" xfId="5450"/>
    <cellStyle name="好_丽江汇总 2" xfId="5451"/>
    <cellStyle name="好_丽江汇总 2 2" xfId="5452"/>
    <cellStyle name="好_丽江汇总 3" xfId="5453"/>
    <cellStyle name="好_丽江汇总 3 2" xfId="5454"/>
    <cellStyle name="好_丽江汇总 4" xfId="5455"/>
    <cellStyle name="好_丽江汇总 4 2" xfId="5456"/>
    <cellStyle name="好_丽江汇总 5" xfId="5457"/>
    <cellStyle name="好_丽江汇总 5 2" xfId="5458"/>
    <cellStyle name="好_丽江汇总 6" xfId="5459"/>
    <cellStyle name="好_丽江汇总 6 2" xfId="5460"/>
    <cellStyle name="好_丽江汇总 7" xfId="5461"/>
    <cellStyle name="好_丽江汇总 8" xfId="5462"/>
    <cellStyle name="好_丽江汇总 9" xfId="5463"/>
    <cellStyle name="好_临夏州2013年第一批财政扶贫资金项目计划" xfId="5464"/>
    <cellStyle name="注释 2 12" xfId="5465"/>
    <cellStyle name="好_临夏州2013年第一批财政扶贫资金项目计划 2" xfId="5466"/>
    <cellStyle name="好_临夏州2013年第一批财政扶贫资金项目计划 2 2" xfId="5467"/>
    <cellStyle name="好_临夏州2013年第一批财政扶贫资金项目计划 2 3" xfId="5468"/>
    <cellStyle name="好_临夏州2013年第一批财政扶贫资金项目计划 2 4" xfId="5469"/>
    <cellStyle name="注释 2 13" xfId="5470"/>
    <cellStyle name="好_临夏州2013年第一批财政扶贫资金项目计划 3" xfId="5471"/>
    <cellStyle name="好_临夏州2013年第一批财政扶贫资金项目计划 3 2" xfId="5472"/>
    <cellStyle name="好_临夏州2013年第一批财政扶贫资金项目计划 3 3" xfId="5473"/>
    <cellStyle name="好_临夏州2013年第一批财政扶贫资金项目计划 3 4" xfId="5474"/>
    <cellStyle name="好_临夏州2013年第一批财政扶贫资金项目计划 4" xfId="5475"/>
    <cellStyle name="好_临夏州2013年第一批财政扶贫资金项目计划 5" xfId="5476"/>
    <cellStyle name="好_临夏州2013年第一批财政扶贫资金项目计划 6" xfId="5477"/>
    <cellStyle name="好_临夏州2013年第一批财政扶贫资金项目计划 7" xfId="5478"/>
    <cellStyle name="链接单元格 2 2 4" xfId="5479"/>
    <cellStyle name="好_三季度－表二" xfId="5480"/>
    <cellStyle name="好_三季度－表二 2" xfId="5481"/>
    <cellStyle name="好_三季度－表二 2 2" xfId="5482"/>
    <cellStyle name="好_三季度－表二 2 2 2" xfId="5483"/>
    <cellStyle name="好_三季度－表二 2 3" xfId="5484"/>
    <cellStyle name="好_三季度－表二 3" xfId="5485"/>
    <cellStyle name="好_三季度－表二 3 2" xfId="5486"/>
    <cellStyle name="好_三季度－表二 4" xfId="5487"/>
    <cellStyle name="好_三季度－表二 4 2" xfId="5488"/>
    <cellStyle name="好_三季度－表二 5" xfId="5489"/>
    <cellStyle name="好_卫生部门" xfId="5490"/>
    <cellStyle name="好_卫生部门 2" xfId="5491"/>
    <cellStyle name="好_卫生部门 2 2 2" xfId="5492"/>
    <cellStyle name="好_文体广播部门" xfId="5493"/>
    <cellStyle name="好_文体广播部门 2" xfId="5494"/>
    <cellStyle name="好_文体广播部门 2 2" xfId="5495"/>
    <cellStyle name="好_文体广播部门 3" xfId="5496"/>
    <cellStyle name="好_文体广播部门 3 2" xfId="5497"/>
    <cellStyle name="好_文体广播部门 4" xfId="5498"/>
    <cellStyle name="好_文体广播部门 4 2" xfId="5499"/>
    <cellStyle name="好_文体广播部门 5" xfId="5500"/>
    <cellStyle name="好_文体广播部门 5 2" xfId="5501"/>
    <cellStyle name="好_文体广播部门 6" xfId="5502"/>
    <cellStyle name="好_文体广播部门 6 2" xfId="5503"/>
    <cellStyle name="好_文体广播部门 7" xfId="5504"/>
    <cellStyle name="好_文体广播部门 8" xfId="5505"/>
    <cellStyle name="好_文体广播部门 9" xfId="5506"/>
    <cellStyle name="好_下半年禁毒办案经费分配2544.3万元" xfId="5507"/>
    <cellStyle name="好_下半年禁毒办案经费分配2544.3万元 2" xfId="5508"/>
    <cellStyle name="好_下半年禁毒办案经费分配2544.3万元 3" xfId="5509"/>
    <cellStyle name="好_下半年禁毒办案经费分配2544.3万元 4" xfId="5510"/>
    <cellStyle name="好_下半年禁毒办案经费分配2544.3万元 5" xfId="5511"/>
    <cellStyle name="好_下半年禁毒办案经费分配2544.3万元 6" xfId="5512"/>
    <cellStyle name="好_下半年禁吸戒毒经费1000万元" xfId="5513"/>
    <cellStyle name="好_下半年禁吸戒毒经费1000万元 2" xfId="5514"/>
    <cellStyle name="好_下半年禁吸戒毒经费1000万元 2 2" xfId="5515"/>
    <cellStyle name="好_下半年禁吸戒毒经费1000万元 2 3" xfId="5516"/>
    <cellStyle name="好_下半年禁吸戒毒经费1000万元 3" xfId="5517"/>
    <cellStyle name="好_下半年禁吸戒毒经费1000万元 4" xfId="5518"/>
    <cellStyle name="好_下半年禁吸戒毒经费1000万元 4 2" xfId="5519"/>
    <cellStyle name="好_下半年禁吸戒毒经费1000万元 5" xfId="5520"/>
    <cellStyle name="好_县公司" xfId="5521"/>
    <cellStyle name="好_县公司 2" xfId="5522"/>
    <cellStyle name="好_县公司 2 2" xfId="5523"/>
    <cellStyle name="好_县公司 2 2 2" xfId="5524"/>
    <cellStyle name="好_县公司 2 3" xfId="5525"/>
    <cellStyle name="好_县公司 3" xfId="5526"/>
    <cellStyle name="好_县公司 3 2" xfId="5527"/>
    <cellStyle name="好_县公司 4 2" xfId="5528"/>
    <cellStyle name="好_县公司 5" xfId="5529"/>
    <cellStyle name="好_县级公安机关公用经费标准奖励测算方案（定稿）" xfId="5530"/>
    <cellStyle name="好_县级公安机关公用经费标准奖励测算方案（定稿） 2" xfId="5531"/>
    <cellStyle name="好_县级公安机关公用经费标准奖励测算方案（定稿） 2 2" xfId="5532"/>
    <cellStyle name="好_县级公安机关公用经费标准奖励测算方案（定稿） 2 2 2" xfId="5533"/>
    <cellStyle name="好_县级公安机关公用经费标准奖励测算方案（定稿） 2 3" xfId="5534"/>
    <cellStyle name="好_县级公安机关公用经费标准奖励测算方案（定稿） 3" xfId="5535"/>
    <cellStyle name="好_县级公安机关公用经费标准奖励测算方案（定稿） 3 2" xfId="5536"/>
    <cellStyle name="好_县级公安机关公用经费标准奖励测算方案（定稿） 4" xfId="5537"/>
    <cellStyle name="好_县级公安机关公用经费标准奖励测算方案（定稿） 4 2" xfId="5538"/>
    <cellStyle name="好_县级公安机关公用经费标准奖励测算方案（定稿） 5" xfId="5539"/>
    <cellStyle name="好_县级基础数据" xfId="5540"/>
    <cellStyle name="好_县级基础数据 2" xfId="5541"/>
    <cellStyle name="好_县级基础数据 3" xfId="5542"/>
    <cellStyle name="好_县级基础数据 3 2" xfId="5543"/>
    <cellStyle name="好_县级基础数据 4" xfId="5544"/>
    <cellStyle name="好_县级基础数据 4 2" xfId="5545"/>
    <cellStyle name="好_县级基础数据 5" xfId="5546"/>
    <cellStyle name="好_县级基础数据 5 2" xfId="5547"/>
    <cellStyle name="好_县级基础数据 6" xfId="5548"/>
    <cellStyle name="好_县级基础数据 7" xfId="5549"/>
    <cellStyle name="好_县级基础数据 8" xfId="5550"/>
    <cellStyle name="好_县级基础数据 9" xfId="5551"/>
    <cellStyle name="好_业务工作量指标 2" xfId="5552"/>
    <cellStyle name="好_业务工作量指标 2 2" xfId="5553"/>
    <cellStyle name="好_业务工作量指标 2 2 2" xfId="5554"/>
    <cellStyle name="好_业务工作量指标 3" xfId="5555"/>
    <cellStyle name="好_业务工作量指标 3 2" xfId="5556"/>
    <cellStyle name="好_业务工作量指标 4" xfId="5557"/>
    <cellStyle name="好_业务工作量指标 4 2" xfId="5558"/>
    <cellStyle name="好_业务工作量指标 5" xfId="5559"/>
    <cellStyle name="好_义务教育阶段教职工人数（教育厅提供最终）" xfId="5560"/>
    <cellStyle name="好_义务教育阶段教职工人数（教育厅提供最终） 2" xfId="5561"/>
    <cellStyle name="好_义务教育阶段教职工人数（教育厅提供最终） 2 2" xfId="5562"/>
    <cellStyle name="好_义务教育阶段教职工人数（教育厅提供最终） 2 2 2" xfId="5563"/>
    <cellStyle name="好_义务教育阶段教职工人数（教育厅提供最终） 2 3" xfId="5564"/>
    <cellStyle name="好_义务教育阶段教职工人数（教育厅提供最终） 3" xfId="5565"/>
    <cellStyle name="好_义务教育阶段教职工人数（教育厅提供最终） 3 2" xfId="5566"/>
    <cellStyle name="好_义务教育阶段教职工人数（教育厅提供最终） 4" xfId="5567"/>
    <cellStyle name="好_义务教育阶段教职工人数（教育厅提供最终） 4 2" xfId="5568"/>
    <cellStyle name="好_义务教育阶段教职工人数（教育厅提供最终） 5" xfId="5569"/>
    <cellStyle name="好_银行账户情况表_2010年12月" xfId="5570"/>
    <cellStyle name="好_银行账户情况表_2010年12月 2" xfId="5571"/>
    <cellStyle name="好_银行账户情况表_2010年12月 2 2" xfId="5572"/>
    <cellStyle name="好_银行账户情况表_2010年12月 2 2 2" xfId="5573"/>
    <cellStyle name="好_银行账户情况表_2010年12月 2 3" xfId="5574"/>
    <cellStyle name="好_银行账户情况表_2010年12月 3" xfId="5575"/>
    <cellStyle name="好_银行账户情况表_2010年12月 3 2" xfId="5576"/>
    <cellStyle name="好_银行账户情况表_2010年12月 4" xfId="5577"/>
    <cellStyle name="好_银行账户情况表_2010年12月 4 2" xfId="5578"/>
    <cellStyle name="好_银行账户情况表_2010年12月 5" xfId="5579"/>
    <cellStyle name="好_云南农村义务教育统计表" xfId="5580"/>
    <cellStyle name="好_云南农村义务教育统计表 2" xfId="5581"/>
    <cellStyle name="好_云南农村义务教育统计表 3" xfId="5582"/>
    <cellStyle name="好_云南农村义务教育统计表 3 2" xfId="5583"/>
    <cellStyle name="好_云南农村义务教育统计表 4" xfId="5584"/>
    <cellStyle name="好_云南农村义务教育统计表 4 2" xfId="5585"/>
    <cellStyle name="好_云南农村义务教育统计表 5" xfId="5586"/>
    <cellStyle name="好_云南省2008年中小学教师人数统计表" xfId="5587"/>
    <cellStyle name="好_云南省2008年中小学教师人数统计表 2" xfId="5588"/>
    <cellStyle name="好_云南省2008年中小学教师人数统计表 2 2" xfId="5589"/>
    <cellStyle name="好_云南省2008年中小学教师人数统计表 3" xfId="5590"/>
    <cellStyle name="好_云南省2008年中小学教师人数统计表 3 2" xfId="5591"/>
    <cellStyle name="好_云南省2008年中小学教师人数统计表 4" xfId="5592"/>
    <cellStyle name="好_云南省2008年中小学教师人数统计表 4 2" xfId="5593"/>
    <cellStyle name="好_云南省2008年中小学教师人数统计表 5" xfId="5594"/>
    <cellStyle name="好_云南省2008年中小学教师人数统计表 6" xfId="5595"/>
    <cellStyle name="好_云南省2008年中小学教师人数统计表 6 2" xfId="5596"/>
    <cellStyle name="好_云南省2008年中小学教师人数统计表 7" xfId="5597"/>
    <cellStyle name="好_云南省2008年中小学教师人数统计表 8" xfId="5598"/>
    <cellStyle name="好_云南省2008年中小学教职工情况（教育厅提供20090101加工整理） 2" xfId="5599"/>
    <cellStyle name="好_云南省2008年中小学教职工情况（教育厅提供20090101加工整理） 2 3" xfId="5600"/>
    <cellStyle name="好_云南省2008年中小学教职工情况（教育厅提供20090101加工整理） 3" xfId="5601"/>
    <cellStyle name="好_云南省2008年中小学教职工情况（教育厅提供20090101加工整理） 3 2" xfId="5602"/>
    <cellStyle name="好_云南省2008年中小学教职工情况（教育厅提供20090101加工整理） 4" xfId="5603"/>
    <cellStyle name="好_云南省2008年中小学教职工情况（教育厅提供20090101加工整理） 4 2" xfId="5604"/>
    <cellStyle name="好_云南省2008年中小学教职工情况（教育厅提供20090101加工整理） 5" xfId="5605"/>
    <cellStyle name="好_云南省2008年转移支付测算——州市本级考核部分及政策性测算" xfId="5606"/>
    <cellStyle name="好_云南省2008年转移支付测算——州市本级考核部分及政策性测算 2" xfId="5607"/>
    <cellStyle name="好_云南省2008年转移支付测算——州市本级考核部分及政策性测算 2 2" xfId="5608"/>
    <cellStyle name="好_云南省2008年转移支付测算——州市本级考核部分及政策性测算 2 2 2" xfId="5609"/>
    <cellStyle name="好_云南省2008年转移支付测算——州市本级考核部分及政策性测算 2 3" xfId="5610"/>
    <cellStyle name="好_云南省2008年转移支付测算——州市本级考核部分及政策性测算 3" xfId="5611"/>
    <cellStyle name="好_云南省2008年转移支付测算——州市本级考核部分及政策性测算 3 2" xfId="5612"/>
    <cellStyle name="好_云南省2008年转移支付测算——州市本级考核部分及政策性测算 4" xfId="5613"/>
    <cellStyle name="好_云南省2008年转移支付测算——州市本级考核部分及政策性测算 4 2" xfId="5614"/>
    <cellStyle name="好_云南省2008年转移支付测算——州市本级考核部分及政策性测算 5" xfId="5615"/>
    <cellStyle name="好_云南水利电力有限公司" xfId="5616"/>
    <cellStyle name="好_云南水利电力有限公司 2" xfId="5617"/>
    <cellStyle name="好_云南水利电力有限公司 2 2" xfId="5618"/>
    <cellStyle name="好_云南水利电力有限公司 2 2 2" xfId="5619"/>
    <cellStyle name="好_云南水利电力有限公司 2 3" xfId="5620"/>
    <cellStyle name="好_云南水利电力有限公司 3" xfId="5621"/>
    <cellStyle name="好_云南水利电力有限公司 3 2" xfId="5622"/>
    <cellStyle name="好_云南水利电力有限公司 4" xfId="5623"/>
    <cellStyle name="好_云南水利电力有限公司 4 2" xfId="5624"/>
    <cellStyle name="好_云南水利电力有限公司 5" xfId="5625"/>
    <cellStyle name="好_指标四" xfId="5626"/>
    <cellStyle name="好_指标四 2" xfId="5627"/>
    <cellStyle name="好_指标四 2 2" xfId="5628"/>
    <cellStyle name="好_指标四 2 2 2" xfId="5629"/>
    <cellStyle name="好_指标四 2 3" xfId="5630"/>
    <cellStyle name="好_指标四 3" xfId="5631"/>
    <cellStyle name="好_指标四 3 2" xfId="5632"/>
    <cellStyle name="好_指标四 4" xfId="5633"/>
    <cellStyle name="好_指标四 4 2" xfId="5634"/>
    <cellStyle name="好_指标四 5" xfId="5635"/>
    <cellStyle name="好_指标五" xfId="5636"/>
    <cellStyle name="好_指标五 2" xfId="5637"/>
    <cellStyle name="好_指标五 2 2" xfId="5638"/>
    <cellStyle name="好_指标五 3" xfId="5639"/>
    <cellStyle name="好_指标五 3 2" xfId="5640"/>
    <cellStyle name="好_指标五 4" xfId="5641"/>
    <cellStyle name="好_指标五 4 2" xfId="5642"/>
    <cellStyle name="好_指标五 5" xfId="5643"/>
    <cellStyle name="好_指标五 5 2" xfId="5644"/>
    <cellStyle name="好_指标五 6" xfId="5645"/>
    <cellStyle name="好_指标五 6 2" xfId="5646"/>
    <cellStyle name="好_指标五 7" xfId="5647"/>
    <cellStyle name="好_指标五 8" xfId="5648"/>
    <cellStyle name="好_指标五 9" xfId="5649"/>
    <cellStyle name="后继超级链接" xfId="5650"/>
    <cellStyle name="后继超级链接 2" xfId="5651"/>
    <cellStyle name="后继超级链接 2 2" xfId="5652"/>
    <cellStyle name="后继超级链接 2 2 2" xfId="5653"/>
    <cellStyle name="后继超级链接 2 3" xfId="5654"/>
    <cellStyle name="后继超级链接 3" xfId="5655"/>
    <cellStyle name="后继超级链接 3 2" xfId="5656"/>
    <cellStyle name="后继超级链接 4" xfId="5657"/>
    <cellStyle name="后继超级链接 4 2" xfId="5658"/>
    <cellStyle name="后继超级链接 5" xfId="5659"/>
    <cellStyle name="后继超链接" xfId="5660"/>
    <cellStyle name="后继超链接 2" xfId="5661"/>
    <cellStyle name="后继超链接 2 2" xfId="5662"/>
    <cellStyle name="后继超链接 2 2 2" xfId="5663"/>
    <cellStyle name="后继超链接 2 3" xfId="5664"/>
    <cellStyle name="后继超链接 3" xfId="5665"/>
    <cellStyle name="后继超链接 3 2" xfId="5666"/>
    <cellStyle name="后继超链接 4 2" xfId="5667"/>
    <cellStyle name="汇总 2" xfId="5668"/>
    <cellStyle name="汇总 2 10" xfId="5669"/>
    <cellStyle name="汇总 2 11" xfId="5670"/>
    <cellStyle name="汇总 2 2" xfId="5671"/>
    <cellStyle name="汇总 2 2 2" xfId="5672"/>
    <cellStyle name="汇总 8" xfId="5673"/>
    <cellStyle name="汇总 2 2 2 2" xfId="5674"/>
    <cellStyle name="汇总 8 2" xfId="5675"/>
    <cellStyle name="汇总 2 2 2 2 2" xfId="5676"/>
    <cellStyle name="汇总 2 2 2 3" xfId="5677"/>
    <cellStyle name="汇总 2 2 3" xfId="5678"/>
    <cellStyle name="汇总 2 2 3 2" xfId="5679"/>
    <cellStyle name="汇总 2 2 3 2 2" xfId="5680"/>
    <cellStyle name="汇总 2 2 3 3" xfId="5681"/>
    <cellStyle name="汇总 2 2 4" xfId="5682"/>
    <cellStyle name="汇总 2 2 4 2" xfId="5683"/>
    <cellStyle name="汇总 2 2 5" xfId="5684"/>
    <cellStyle name="汇总 2 3" xfId="5685"/>
    <cellStyle name="汇总 2 3 2" xfId="5686"/>
    <cellStyle name="汇总 2 3 2 2" xfId="5687"/>
    <cellStyle name="汇总 2 3 2 2 2" xfId="5688"/>
    <cellStyle name="汇总 2 3 2 3" xfId="5689"/>
    <cellStyle name="汇总 2 3 3" xfId="5690"/>
    <cellStyle name="汇总 2 3 3 2" xfId="5691"/>
    <cellStyle name="汇总 2 3 3 2 2" xfId="5692"/>
    <cellStyle name="汇总 2 3 4" xfId="5693"/>
    <cellStyle name="汇总 2 3 4 2" xfId="5694"/>
    <cellStyle name="汇总 2 3 5" xfId="5695"/>
    <cellStyle name="汇总 2 4" xfId="5696"/>
    <cellStyle name="汇总 2 4 2" xfId="5697"/>
    <cellStyle name="汇总 2 4 2 2 2" xfId="5698"/>
    <cellStyle name="汇总 2 4 2 3" xfId="5699"/>
    <cellStyle name="汇总 2 4 3" xfId="5700"/>
    <cellStyle name="汇总 2 4 3 2" xfId="5701"/>
    <cellStyle name="汇总 2 5" xfId="5702"/>
    <cellStyle name="汇总 2 5 2" xfId="5703"/>
    <cellStyle name="汇总 2 5 2 2" xfId="5704"/>
    <cellStyle name="汇总 2 5 2 2 2" xfId="5705"/>
    <cellStyle name="汇总 2 5 2 3" xfId="5706"/>
    <cellStyle name="汇总 2 5 3" xfId="5707"/>
    <cellStyle name="汇总 2 5 3 2" xfId="5708"/>
    <cellStyle name="汇总 2 5 4" xfId="5709"/>
    <cellStyle name="汇总 2 6" xfId="5710"/>
    <cellStyle name="汇总 2 6 2" xfId="5711"/>
    <cellStyle name="汇总 2 6 2 2" xfId="5712"/>
    <cellStyle name="汇总 2 6 3" xfId="5713"/>
    <cellStyle name="汇总 2 7" xfId="5714"/>
    <cellStyle name="汇总 2 7 2" xfId="5715"/>
    <cellStyle name="汇总 2 7 2 2" xfId="5716"/>
    <cellStyle name="汇总 2 7 3" xfId="5717"/>
    <cellStyle name="汇总 2 8" xfId="5718"/>
    <cellStyle name="汇总 2 8 2" xfId="5719"/>
    <cellStyle name="汇总 2 9" xfId="5720"/>
    <cellStyle name="汇总 2 9 2" xfId="5721"/>
    <cellStyle name="汇总 3" xfId="5722"/>
    <cellStyle name="汇总 3 2" xfId="5723"/>
    <cellStyle name="汇总 3 2 2" xfId="5724"/>
    <cellStyle name="汇总 3 2 2 2" xfId="5725"/>
    <cellStyle name="汇总 3 2 3" xfId="5726"/>
    <cellStyle name="汇总 3 3" xfId="5727"/>
    <cellStyle name="汇总 3 3 2" xfId="5728"/>
    <cellStyle name="汇总 3 4" xfId="5729"/>
    <cellStyle name="汇总 4" xfId="5730"/>
    <cellStyle name="汇总 4 2" xfId="5731"/>
    <cellStyle name="汇总 4 2 2" xfId="5732"/>
    <cellStyle name="汇总 4 2 2 2" xfId="5733"/>
    <cellStyle name="汇总 4 2 3" xfId="5734"/>
    <cellStyle name="汇总 4 3" xfId="5735"/>
    <cellStyle name="汇总 4 3 2" xfId="5736"/>
    <cellStyle name="汇总 4 4" xfId="5737"/>
    <cellStyle name="汇总 5" xfId="5738"/>
    <cellStyle name="汇总 5 2" xfId="5739"/>
    <cellStyle name="汇总 6" xfId="5740"/>
    <cellStyle name="汇总 6 2" xfId="5741"/>
    <cellStyle name="汇总 7" xfId="5742"/>
    <cellStyle name="汇总 7 2" xfId="5743"/>
    <cellStyle name="货币 2" xfId="5744"/>
    <cellStyle name="货币 2 10" xfId="5745"/>
    <cellStyle name="货币 2 2" xfId="5746"/>
    <cellStyle name="货币 2 2 2" xfId="5747"/>
    <cellStyle name="货币 2 2 2 2" xfId="5748"/>
    <cellStyle name="货币 2 2 3" xfId="5749"/>
    <cellStyle name="货币 2 2 4" xfId="5750"/>
    <cellStyle name="货币 2 2 5" xfId="5751"/>
    <cellStyle name="货币 2 2 6" xfId="5752"/>
    <cellStyle name="货币 2 2 6 2" xfId="5753"/>
    <cellStyle name="货币 2 2 7" xfId="5754"/>
    <cellStyle name="货币 2 2 8" xfId="5755"/>
    <cellStyle name="货币 2 2 9" xfId="5756"/>
    <cellStyle name="货币 2 3" xfId="5757"/>
    <cellStyle name="货币 2 4" xfId="5758"/>
    <cellStyle name="货币 2 5" xfId="5759"/>
    <cellStyle name="货币 2 6" xfId="5760"/>
    <cellStyle name="货币 2 7" xfId="5761"/>
    <cellStyle name="货币 2 7 2" xfId="5762"/>
    <cellStyle name="货币 2 8" xfId="5763"/>
    <cellStyle name="货币 2 9" xfId="5764"/>
    <cellStyle name="貨幣 [0]_SGV" xfId="5765"/>
    <cellStyle name="貨幣_SGV" xfId="5766"/>
    <cellStyle name="计算 2" xfId="5767"/>
    <cellStyle name="计算 2 10" xfId="5768"/>
    <cellStyle name="计算 2 11" xfId="5769"/>
    <cellStyle name="计算 2 2" xfId="5770"/>
    <cellStyle name="计算 2 2 2" xfId="5771"/>
    <cellStyle name="计算 2 2 2 2" xfId="5772"/>
    <cellStyle name="计算 2 2 2 2 2" xfId="5773"/>
    <cellStyle name="计算 2 2 2 3" xfId="5774"/>
    <cellStyle name="计算 2 2 3" xfId="5775"/>
    <cellStyle name="计算 2 2 3 2" xfId="5776"/>
    <cellStyle name="计算 2 2 3 2 2" xfId="5777"/>
    <cellStyle name="计算 2 2 3 3" xfId="5778"/>
    <cellStyle name="计算 2 2 4" xfId="5779"/>
    <cellStyle name="计算 2 2 4 2" xfId="5780"/>
    <cellStyle name="计算 2 2 5" xfId="5781"/>
    <cellStyle name="计算 2 3" xfId="5782"/>
    <cellStyle name="计算 2 3 2" xfId="5783"/>
    <cellStyle name="计算 2 3 2 2" xfId="5784"/>
    <cellStyle name="计算 2 3 2 2 2" xfId="5785"/>
    <cellStyle name="计算 2 3 2 3" xfId="5786"/>
    <cellStyle name="计算 2 3 3" xfId="5787"/>
    <cellStyle name="计算 2 3 3 2" xfId="5788"/>
    <cellStyle name="计算 2 3 3 2 2" xfId="5789"/>
    <cellStyle name="计算 2 3 3 3" xfId="5790"/>
    <cellStyle name="计算 2 3 4" xfId="5791"/>
    <cellStyle name="计算 2 3 4 2" xfId="5792"/>
    <cellStyle name="计算 2 3 5" xfId="5793"/>
    <cellStyle name="计算 2 4" xfId="5794"/>
    <cellStyle name="计算 2 4 2" xfId="5795"/>
    <cellStyle name="计算 2 4 2 2" xfId="5796"/>
    <cellStyle name="计算 2 4 2 2 2" xfId="5797"/>
    <cellStyle name="计算 2 4 2 3" xfId="5798"/>
    <cellStyle name="计算 2 4 3" xfId="5799"/>
    <cellStyle name="计算 2 4 3 2" xfId="5800"/>
    <cellStyle name="计算 2 4 4" xfId="5801"/>
    <cellStyle name="计算 2 5" xfId="5802"/>
    <cellStyle name="计算 2 5 2" xfId="5803"/>
    <cellStyle name="计算 2 5 2 2 2" xfId="5804"/>
    <cellStyle name="计算 2 5 2 3" xfId="5805"/>
    <cellStyle name="计算 2 5 3" xfId="5806"/>
    <cellStyle name="计算 2 5 3 2" xfId="5807"/>
    <cellStyle name="计算 2 5 4" xfId="5808"/>
    <cellStyle name="计算 2 6" xfId="5809"/>
    <cellStyle name="计算 2 7" xfId="5810"/>
    <cellStyle name="计算 2 7 2" xfId="5811"/>
    <cellStyle name="计算 2 7 2 2" xfId="5812"/>
    <cellStyle name="计算 2 7 3" xfId="5813"/>
    <cellStyle name="计算 2 8" xfId="5814"/>
    <cellStyle name="计算 2 8 2" xfId="5815"/>
    <cellStyle name="计算 2 9" xfId="5816"/>
    <cellStyle name="计算 2 9 2" xfId="5817"/>
    <cellStyle name="计算 3" xfId="5818"/>
    <cellStyle name="计算 3 2" xfId="5819"/>
    <cellStyle name="计算 3 2 2" xfId="5820"/>
    <cellStyle name="计算 3 2 2 2" xfId="5821"/>
    <cellStyle name="计算 3 2 3" xfId="5822"/>
    <cellStyle name="计算 3 3" xfId="5823"/>
    <cellStyle name="计算 3 3 2" xfId="5824"/>
    <cellStyle name="计算 4" xfId="5825"/>
    <cellStyle name="计算 4 2" xfId="5826"/>
    <cellStyle name="计算 4 2 2" xfId="5827"/>
    <cellStyle name="计算 4 2 2 2" xfId="5828"/>
    <cellStyle name="计算 4 2 3" xfId="5829"/>
    <cellStyle name="计算 4 3" xfId="5830"/>
    <cellStyle name="计算 4 3 2" xfId="5831"/>
    <cellStyle name="计算 4 4" xfId="5832"/>
    <cellStyle name="计算 5" xfId="5833"/>
    <cellStyle name="计算 5 2" xfId="5834"/>
    <cellStyle name="适中 2 10" xfId="5835"/>
    <cellStyle name="计算 6" xfId="5836"/>
    <cellStyle name="计算 6 2" xfId="5837"/>
    <cellStyle name="计算 7" xfId="5838"/>
    <cellStyle name="计算 7 2" xfId="5839"/>
    <cellStyle name="计算 8" xfId="5840"/>
    <cellStyle name="计算 8 2" xfId="5841"/>
    <cellStyle name="检查单元格 2" xfId="5842"/>
    <cellStyle name="检查单元格 2 10" xfId="5843"/>
    <cellStyle name="检查单元格 2 2" xfId="5844"/>
    <cellStyle name="检查单元格 2 2 2" xfId="5845"/>
    <cellStyle name="检查单元格 2 2 2 2" xfId="5846"/>
    <cellStyle name="检查单元格 2 2 3" xfId="5847"/>
    <cellStyle name="检查单元格 2 2 3 2" xfId="5848"/>
    <cellStyle name="检查单元格 2 2 4" xfId="5849"/>
    <cellStyle name="检查单元格 2 3" xfId="5850"/>
    <cellStyle name="检查单元格 2 3 2" xfId="5851"/>
    <cellStyle name="检查单元格 2 3 2 2" xfId="5852"/>
    <cellStyle name="检查单元格 2 3 3" xfId="5853"/>
    <cellStyle name="检查单元格 2 3 3 2" xfId="5854"/>
    <cellStyle name="检查单元格 2 3 4" xfId="5855"/>
    <cellStyle name="检查单元格 2 4" xfId="5856"/>
    <cellStyle name="检查单元格 2 4 2" xfId="5857"/>
    <cellStyle name="检查单元格 2 4 3" xfId="5858"/>
    <cellStyle name="检查单元格 2 5" xfId="5859"/>
    <cellStyle name="检查单元格 2 5 2" xfId="5860"/>
    <cellStyle name="检查单元格 2 5 2 2" xfId="5861"/>
    <cellStyle name="检查单元格 2 6" xfId="5862"/>
    <cellStyle name="检查单元格 2 6 2" xfId="5863"/>
    <cellStyle name="检查单元格 2 7" xfId="5864"/>
    <cellStyle name="检查单元格 2 7 2" xfId="5865"/>
    <cellStyle name="检查单元格 2 8" xfId="5866"/>
    <cellStyle name="检查单元格 2 9" xfId="5867"/>
    <cellStyle name="检查单元格 3" xfId="5868"/>
    <cellStyle name="检查单元格 3 2" xfId="5869"/>
    <cellStyle name="检查单元格 3 2 2" xfId="5870"/>
    <cellStyle name="检查单元格 3 3" xfId="5871"/>
    <cellStyle name="检查单元格 4 2" xfId="5872"/>
    <cellStyle name="检查单元格 4 2 2" xfId="5873"/>
    <cellStyle name="检查单元格 4 3" xfId="5874"/>
    <cellStyle name="检查单元格 5" xfId="5875"/>
    <cellStyle name="检查单元格 6" xfId="5876"/>
    <cellStyle name="检查单元格 7" xfId="5877"/>
    <cellStyle name="检查单元格 8" xfId="5878"/>
    <cellStyle name="解释性文本 2 2" xfId="5879"/>
    <cellStyle name="解释性文本 2 2 2" xfId="5880"/>
    <cellStyle name="解释性文本 2 2 2 2" xfId="5881"/>
    <cellStyle name="解释性文本 2 2 3" xfId="5882"/>
    <cellStyle name="解释性文本 2 2 4" xfId="5883"/>
    <cellStyle name="解释性文本 2 3" xfId="5884"/>
    <cellStyle name="解释性文本 2 3 2" xfId="5885"/>
    <cellStyle name="解释性文本 2 3 2 2" xfId="5886"/>
    <cellStyle name="解释性文本 2 3 3" xfId="5887"/>
    <cellStyle name="解释性文本 2 3 3 2" xfId="5888"/>
    <cellStyle name="解释性文本 2 3 4" xfId="5889"/>
    <cellStyle name="解释性文本 2 4" xfId="5890"/>
    <cellStyle name="解释性文本 2 4 2" xfId="5891"/>
    <cellStyle name="解释性文本 2 4 2 2" xfId="5892"/>
    <cellStyle name="解释性文本 2 4 3" xfId="5893"/>
    <cellStyle name="解释性文本 2 5" xfId="5894"/>
    <cellStyle name="解释性文本 2 5 2" xfId="5895"/>
    <cellStyle name="解释性文本 2 5 2 2" xfId="5896"/>
    <cellStyle name="解释性文本 2 5 3" xfId="5897"/>
    <cellStyle name="解释性文本 2 6" xfId="5898"/>
    <cellStyle name="解释性文本 2 6 2" xfId="5899"/>
    <cellStyle name="解释性文本 2 7" xfId="5900"/>
    <cellStyle name="解释性文本 2 7 2" xfId="5901"/>
    <cellStyle name="解释性文本 2 8" xfId="5902"/>
    <cellStyle name="解释性文本 2 9" xfId="5903"/>
    <cellStyle name="解释性文本 3" xfId="5904"/>
    <cellStyle name="解释性文本 3 2" xfId="5905"/>
    <cellStyle name="解释性文本 3 2 2" xfId="5906"/>
    <cellStyle name="解释性文本 3 3" xfId="5907"/>
    <cellStyle name="解释性文本 4" xfId="5908"/>
    <cellStyle name="解释性文本 4 2" xfId="5909"/>
    <cellStyle name="解释性文本 4 2 2" xfId="5910"/>
    <cellStyle name="解释性文本 4 3" xfId="5911"/>
    <cellStyle name="解释性文本 5" xfId="5912"/>
    <cellStyle name="解释性文本 6" xfId="5913"/>
    <cellStyle name="解释性文本 7" xfId="5914"/>
    <cellStyle name="解释性文本 8" xfId="5915"/>
    <cellStyle name="借出原因" xfId="5916"/>
    <cellStyle name="警告文本 2" xfId="5917"/>
    <cellStyle name="警告文本 2 10" xfId="5918"/>
    <cellStyle name="警告文本 2 2" xfId="5919"/>
    <cellStyle name="警告文本 2 2 2" xfId="5920"/>
    <cellStyle name="警告文本 2 2 2 2" xfId="5921"/>
    <cellStyle name="警告文本 2 2 3" xfId="5922"/>
    <cellStyle name="警告文本 2 2 3 2" xfId="5923"/>
    <cellStyle name="警告文本 2 2 4" xfId="5924"/>
    <cellStyle name="警告文本 2 3" xfId="5925"/>
    <cellStyle name="警告文本 2 3 2" xfId="5926"/>
    <cellStyle name="警告文本 2 3 2 2" xfId="5927"/>
    <cellStyle name="警告文本 2 3 3" xfId="5928"/>
    <cellStyle name="警告文本 2 3 3 2" xfId="5929"/>
    <cellStyle name="警告文本 2 3 4" xfId="5930"/>
    <cellStyle name="警告文本 2 4" xfId="5931"/>
    <cellStyle name="警告文本 2 4 2" xfId="5932"/>
    <cellStyle name="警告文本 2 4 2 2" xfId="5933"/>
    <cellStyle name="警告文本 2 4 3" xfId="5934"/>
    <cellStyle name="警告文本 2 5" xfId="5935"/>
    <cellStyle name="警告文本 2 5 2" xfId="5936"/>
    <cellStyle name="警告文本 2 5 2 2" xfId="5937"/>
    <cellStyle name="警告文本 2 5 3" xfId="5938"/>
    <cellStyle name="警告文本 2 6" xfId="5939"/>
    <cellStyle name="警告文本 2 6 2" xfId="5940"/>
    <cellStyle name="警告文本 2 7" xfId="5941"/>
    <cellStyle name="警告文本 2 7 2" xfId="5942"/>
    <cellStyle name="警告文本 2 8" xfId="5943"/>
    <cellStyle name="警告文本 2 9" xfId="5944"/>
    <cellStyle name="警告文本 3" xfId="5945"/>
    <cellStyle name="警告文本 3 2" xfId="5946"/>
    <cellStyle name="警告文本 3 2 2" xfId="5947"/>
    <cellStyle name="警告文本 3 3" xfId="5948"/>
    <cellStyle name="警告文本 4" xfId="5949"/>
    <cellStyle name="警告文本 4 2" xfId="5950"/>
    <cellStyle name="警告文本 4 2 2" xfId="5951"/>
    <cellStyle name="警告文本 4 3" xfId="5952"/>
    <cellStyle name="警告文本 5" xfId="5953"/>
    <cellStyle name="警告文本 6" xfId="5954"/>
    <cellStyle name="警告文本 7" xfId="5955"/>
    <cellStyle name="警告文本 8" xfId="5956"/>
    <cellStyle name="链接单元格 2 10" xfId="5957"/>
    <cellStyle name="链接单元格 2 2" xfId="5958"/>
    <cellStyle name="链接单元格 2 2 2" xfId="5959"/>
    <cellStyle name="链接单元格 2 2 2 2" xfId="5960"/>
    <cellStyle name="链接单元格 2 2 3" xfId="5961"/>
    <cellStyle name="链接单元格 2 2 3 2" xfId="5962"/>
    <cellStyle name="链接单元格 2 3" xfId="5963"/>
    <cellStyle name="链接单元格 2 3 2" xfId="5964"/>
    <cellStyle name="链接单元格 2 3 2 2" xfId="5965"/>
    <cellStyle name="链接单元格 2 3 3" xfId="5966"/>
    <cellStyle name="链接单元格 2 3 3 2" xfId="5967"/>
    <cellStyle name="链接单元格 2 3 4" xfId="5968"/>
    <cellStyle name="链接单元格 2 4" xfId="5969"/>
    <cellStyle name="链接单元格 2 4 2" xfId="5970"/>
    <cellStyle name="链接单元格 2 4 2 2" xfId="5971"/>
    <cellStyle name="链接单元格 2 4 3" xfId="5972"/>
    <cellStyle name="链接单元格 2 5" xfId="5973"/>
    <cellStyle name="链接单元格 2 5 2" xfId="5974"/>
    <cellStyle name="链接单元格 2 5 2 2" xfId="5975"/>
    <cellStyle name="链接单元格 2 6" xfId="5976"/>
    <cellStyle name="链接单元格 2 7" xfId="5977"/>
    <cellStyle name="链接单元格 2 8" xfId="5978"/>
    <cellStyle name="链接单元格 2 9" xfId="5979"/>
    <cellStyle name="链接单元格 3" xfId="5980"/>
    <cellStyle name="链接单元格 3 2" xfId="5981"/>
    <cellStyle name="链接单元格 3 2 2" xfId="5982"/>
    <cellStyle name="链接单元格 3 3" xfId="5983"/>
    <cellStyle name="链接单元格 4" xfId="5984"/>
    <cellStyle name="链接单元格 4 2" xfId="5985"/>
    <cellStyle name="链接单元格 4 2 2" xfId="5986"/>
    <cellStyle name="链接单元格 4 3" xfId="5987"/>
    <cellStyle name="链接单元格 5" xfId="5988"/>
    <cellStyle name="链接单元格 6" xfId="5989"/>
    <cellStyle name="链接单元格 7" xfId="5990"/>
    <cellStyle name="链接单元格 8" xfId="5991"/>
    <cellStyle name="霓付 [0]_ +Foil &amp; -FOIL &amp; PAPER" xfId="5992"/>
    <cellStyle name="霓付_ +Foil &amp; -FOIL &amp; PAPER" xfId="5993"/>
    <cellStyle name="烹拳 [0]_ +Foil &amp; -FOIL &amp; PAPER" xfId="5994"/>
    <cellStyle name="烹拳_ +Foil &amp; -FOIL &amp; PAPER" xfId="5995"/>
    <cellStyle name="普通_ 白土" xfId="5996"/>
    <cellStyle name="千分位[0]_ 白土" xfId="5997"/>
    <cellStyle name="千分位_ 白土" xfId="5998"/>
    <cellStyle name="千位[0]_ 方正PC" xfId="5999"/>
    <cellStyle name="千位_ 方正PC" xfId="6000"/>
    <cellStyle name="千位分隔 2" xfId="6001"/>
    <cellStyle name="千位分隔 2 2" xfId="6002"/>
    <cellStyle name="千位分隔 2 2 2" xfId="6003"/>
    <cellStyle name="千位分隔 2 3" xfId="6004"/>
    <cellStyle name="千位分隔 2 4" xfId="6005"/>
    <cellStyle name="千位分隔 2 5" xfId="6006"/>
    <cellStyle name="千位分隔 2 6" xfId="6007"/>
    <cellStyle name="千位分隔 2 6 2" xfId="6008"/>
    <cellStyle name="千位分隔 2 7" xfId="6009"/>
    <cellStyle name="千位分隔 2 8" xfId="6010"/>
    <cellStyle name="千位分隔 3" xfId="6011"/>
    <cellStyle name="千位分隔 3 2" xfId="6012"/>
    <cellStyle name="千位分隔 3 2 2" xfId="6013"/>
    <cellStyle name="千位分隔 3 3" xfId="6014"/>
    <cellStyle name="千位分隔 3 4" xfId="6015"/>
    <cellStyle name="千位分隔 3 5" xfId="6016"/>
    <cellStyle name="千位分隔 3 6" xfId="6017"/>
    <cellStyle name="千位分隔 3 6 2" xfId="6018"/>
    <cellStyle name="千位分隔 3 7" xfId="6019"/>
    <cellStyle name="千位分隔 3 8" xfId="6020"/>
    <cellStyle name="千位分隔[0] 2" xfId="6021"/>
    <cellStyle name="千位分隔[0] 2 2" xfId="6022"/>
    <cellStyle name="千位分隔[0] 2 2 2" xfId="6023"/>
    <cellStyle name="千位分隔[0] 2 3" xfId="6024"/>
    <cellStyle name="千位分隔[0] 2 4" xfId="6025"/>
    <cellStyle name="千位分隔[0] 2 5" xfId="6026"/>
    <cellStyle name="千位分隔[0] 2 6" xfId="6027"/>
    <cellStyle name="千位分隔[0] 2 6 2" xfId="6028"/>
    <cellStyle name="千位分隔[0] 2 7" xfId="6029"/>
    <cellStyle name="千位分隔[0] 2 8" xfId="6030"/>
    <cellStyle name="强调 1" xfId="6031"/>
    <cellStyle name="强调 1 2" xfId="6032"/>
    <cellStyle name="强调 1 2 2" xfId="6033"/>
    <cellStyle name="强调 1 2 2 2" xfId="6034"/>
    <cellStyle name="强调 1 2 3" xfId="6035"/>
    <cellStyle name="强调 1 3" xfId="6036"/>
    <cellStyle name="强调 1 3 2" xfId="6037"/>
    <cellStyle name="强调 1 4" xfId="6038"/>
    <cellStyle name="强调 1 4 2" xfId="6039"/>
    <cellStyle name="强调 1 5" xfId="6040"/>
    <cellStyle name="强调 2" xfId="6041"/>
    <cellStyle name="强调 2 2" xfId="6042"/>
    <cellStyle name="强调 2 2 2" xfId="6043"/>
    <cellStyle name="强调 2 2 2 2" xfId="6044"/>
    <cellStyle name="强调 2 2 3" xfId="6045"/>
    <cellStyle name="强调 2 3" xfId="6046"/>
    <cellStyle name="强调 2 3 2" xfId="6047"/>
    <cellStyle name="强调 2 4" xfId="6048"/>
    <cellStyle name="强调 2 4 2" xfId="6049"/>
    <cellStyle name="强调 2 5" xfId="6050"/>
    <cellStyle name="强调 3" xfId="6051"/>
    <cellStyle name="强调 3 2" xfId="6052"/>
    <cellStyle name="强调 3 2 2" xfId="6053"/>
    <cellStyle name="强调 3 2 2 2" xfId="6054"/>
    <cellStyle name="强调 3 2 3" xfId="6055"/>
    <cellStyle name="强调文字颜色 1 2 10" xfId="6056"/>
    <cellStyle name="强调文字颜色 1 2 2 2" xfId="6057"/>
    <cellStyle name="强调文字颜色 1 2 2 2 2" xfId="6058"/>
    <cellStyle name="强调文字颜色 1 2 2 3" xfId="6059"/>
    <cellStyle name="强调文字颜色 1 2 2 3 2" xfId="6060"/>
    <cellStyle name="强调文字颜色 1 2 2 4" xfId="6061"/>
    <cellStyle name="强调文字颜色 1 2 3" xfId="6062"/>
    <cellStyle name="强调文字颜色 1 2 3 2" xfId="6063"/>
    <cellStyle name="强调文字颜色 1 2 3 2 2" xfId="6064"/>
    <cellStyle name="强调文字颜色 1 2 3 3" xfId="6065"/>
    <cellStyle name="强调文字颜色 1 2 3 3 2" xfId="6066"/>
    <cellStyle name="强调文字颜色 1 2 3 4" xfId="6067"/>
    <cellStyle name="强调文字颜色 1 2 4" xfId="6068"/>
    <cellStyle name="强调文字颜色 1 2 4 2" xfId="6069"/>
    <cellStyle name="强调文字颜色 1 2 4 2 2" xfId="6070"/>
    <cellStyle name="强调文字颜色 1 2 4 3" xfId="6071"/>
    <cellStyle name="强调文字颜色 1 2 5" xfId="6072"/>
    <cellStyle name="强调文字颜色 1 2 5 2" xfId="6073"/>
    <cellStyle name="强调文字颜色 1 2 5 3" xfId="6074"/>
    <cellStyle name="强调文字颜色 1 2 6" xfId="6075"/>
    <cellStyle name="强调文字颜色 1 2 6 2" xfId="6076"/>
    <cellStyle name="强调文字颜色 1 2 7" xfId="6077"/>
    <cellStyle name="强调文字颜色 1 2 7 2" xfId="6078"/>
    <cellStyle name="强调文字颜色 1 2 8" xfId="6079"/>
    <cellStyle name="强调文字颜色 1 2 9" xfId="6080"/>
    <cellStyle name="强调文字颜色 1 3 2 2" xfId="6081"/>
    <cellStyle name="强调文字颜色 1 3 3" xfId="6082"/>
    <cellStyle name="强调文字颜色 1 4" xfId="6083"/>
    <cellStyle name="强调文字颜色 1 4 2" xfId="6084"/>
    <cellStyle name="强调文字颜色 1 4 2 2" xfId="6085"/>
    <cellStyle name="强调文字颜色 1 4 3" xfId="6086"/>
    <cellStyle name="强调文字颜色 1 5" xfId="6087"/>
    <cellStyle name="强调文字颜色 1 6" xfId="6088"/>
    <cellStyle name="强调文字颜色 1 7" xfId="6089"/>
    <cellStyle name="强调文字颜色 1 8" xfId="6090"/>
    <cellStyle name="强调文字颜色 2 2" xfId="6091"/>
    <cellStyle name="强调文字颜色 2 2 10" xfId="6092"/>
    <cellStyle name="强调文字颜色 2 2 8" xfId="6093"/>
    <cellStyle name="强调文字颜色 2 2 9" xfId="6094"/>
    <cellStyle name="强调文字颜色 2 3" xfId="6095"/>
    <cellStyle name="强调文字颜色 2 3 2" xfId="6096"/>
    <cellStyle name="强调文字颜色 2 3 2 2" xfId="6097"/>
    <cellStyle name="强调文字颜色 2 3 3" xfId="6098"/>
    <cellStyle name="强调文字颜色 2 4" xfId="6099"/>
    <cellStyle name="强调文字颜色 2 4 2" xfId="6100"/>
    <cellStyle name="强调文字颜色 2 4 2 2" xfId="6101"/>
    <cellStyle name="强调文字颜色 2 4 3" xfId="6102"/>
    <cellStyle name="强调文字颜色 2 5" xfId="6103"/>
    <cellStyle name="强调文字颜色 2 6" xfId="6104"/>
    <cellStyle name="强调文字颜色 2 7" xfId="6105"/>
    <cellStyle name="强调文字颜色 2 8" xfId="6106"/>
    <cellStyle name="强调文字颜色 3 2" xfId="6107"/>
    <cellStyle name="强调文字颜色 3 2 10" xfId="6108"/>
    <cellStyle name="强调文字颜色 3 2 2" xfId="6109"/>
    <cellStyle name="强调文字颜色 3 2 2 2" xfId="6110"/>
    <cellStyle name="强调文字颜色 3 2 2 2 2" xfId="6111"/>
    <cellStyle name="强调文字颜色 3 2 2 3" xfId="6112"/>
    <cellStyle name="强调文字颜色 3 2 2 3 2" xfId="6113"/>
    <cellStyle name="强调文字颜色 3 2 2 4" xfId="6114"/>
    <cellStyle name="强调文字颜色 3 2 3" xfId="6115"/>
    <cellStyle name="强调文字颜色 3 2 3 2" xfId="6116"/>
    <cellStyle name="强调文字颜色 3 2 3 2 2" xfId="6117"/>
    <cellStyle name="强调文字颜色 3 2 3 3 2" xfId="6118"/>
    <cellStyle name="强调文字颜色 3 2 3 4" xfId="6119"/>
    <cellStyle name="强调文字颜色 3 2 4" xfId="6120"/>
    <cellStyle name="强调文字颜色 3 2 4 2" xfId="6121"/>
    <cellStyle name="强调文字颜色 3 2 4 2 2" xfId="6122"/>
    <cellStyle name="强调文字颜色 3 2 5" xfId="6123"/>
    <cellStyle name="强调文字颜色 3 2 5 2" xfId="6124"/>
    <cellStyle name="强调文字颜色 3 2 5 2 2" xfId="6125"/>
    <cellStyle name="强调文字颜色 3 2 5 3" xfId="6126"/>
    <cellStyle name="强调文字颜色 3 2 6" xfId="6127"/>
    <cellStyle name="强调文字颜色 3 2 6 2" xfId="6128"/>
    <cellStyle name="强调文字颜色 3 2 7" xfId="6129"/>
    <cellStyle name="强调文字颜色 3 2 8" xfId="6130"/>
    <cellStyle name="强调文字颜色 3 2 9" xfId="6131"/>
    <cellStyle name="强调文字颜色 3 3" xfId="6132"/>
    <cellStyle name="强调文字颜色 3 3 2" xfId="6133"/>
    <cellStyle name="强调文字颜色 3 3 2 2" xfId="6134"/>
    <cellStyle name="强调文字颜色 3 3 3" xfId="6135"/>
    <cellStyle name="强调文字颜色 3 4" xfId="6136"/>
    <cellStyle name="强调文字颜色 3 4 2" xfId="6137"/>
    <cellStyle name="强调文字颜色 3 4 2 2" xfId="6138"/>
    <cellStyle name="强调文字颜色 3 4 3" xfId="6139"/>
    <cellStyle name="强调文字颜色 3 5" xfId="6140"/>
    <cellStyle name="强调文字颜色 3 6" xfId="6141"/>
    <cellStyle name="强调文字颜色 3 7" xfId="6142"/>
    <cellStyle name="强调文字颜色 3 8" xfId="6143"/>
    <cellStyle name="强调文字颜色 4 2" xfId="6144"/>
    <cellStyle name="强调文字颜色 4 2 10" xfId="6145"/>
    <cellStyle name="强调文字颜色 4 2 2" xfId="6146"/>
    <cellStyle name="强调文字颜色 4 2 2 2" xfId="6147"/>
    <cellStyle name="强调文字颜色 4 2 2 2 2" xfId="6148"/>
    <cellStyle name="强调文字颜色 4 2 2 3" xfId="6149"/>
    <cellStyle name="强调文字颜色 4 2 2 4" xfId="6150"/>
    <cellStyle name="强调文字颜色 4 2 3" xfId="6151"/>
    <cellStyle name="强调文字颜色 4 2 3 2" xfId="6152"/>
    <cellStyle name="强调文字颜色 4 2 3 2 2" xfId="6153"/>
    <cellStyle name="强调文字颜色 4 2 3 3" xfId="6154"/>
    <cellStyle name="强调文字颜色 4 2 3 4" xfId="6155"/>
    <cellStyle name="强调文字颜色 4 2 4" xfId="6156"/>
    <cellStyle name="强调文字颜色 4 2 4 2" xfId="6157"/>
    <cellStyle name="强调文字颜色 4 2 4 2 2" xfId="6158"/>
    <cellStyle name="强调文字颜色 4 2 4 3" xfId="6159"/>
    <cellStyle name="强调文字颜色 4 2 5" xfId="6160"/>
    <cellStyle name="强调文字颜色 4 2 5 2" xfId="6161"/>
    <cellStyle name="强调文字颜色 4 2 5 2 2" xfId="6162"/>
    <cellStyle name="强调文字颜色 4 2 5 3" xfId="6163"/>
    <cellStyle name="强调文字颜色 4 2 6" xfId="6164"/>
    <cellStyle name="强调文字颜色 4 2 6 2" xfId="6165"/>
    <cellStyle name="强调文字颜色 4 2 7" xfId="6166"/>
    <cellStyle name="强调文字颜色 4 2 7 2" xfId="6167"/>
    <cellStyle name="强调文字颜色 4 2 9" xfId="6168"/>
    <cellStyle name="强调文字颜色 4 3" xfId="6169"/>
    <cellStyle name="强调文字颜色 4 3 2" xfId="6170"/>
    <cellStyle name="强调文字颜色 4 3 2 2" xfId="6171"/>
    <cellStyle name="强调文字颜色 4 3 3" xfId="6172"/>
    <cellStyle name="强调文字颜色 4 4" xfId="6173"/>
    <cellStyle name="强调文字颜色 4 4 2" xfId="6174"/>
    <cellStyle name="强调文字颜色 4 4 2 2" xfId="6175"/>
    <cellStyle name="强调文字颜色 4 4 3" xfId="6176"/>
    <cellStyle name="强调文字颜色 4 5" xfId="6177"/>
    <cellStyle name="强调文字颜色 4 6" xfId="6178"/>
    <cellStyle name="强调文字颜色 4 7" xfId="6179"/>
    <cellStyle name="强调文字颜色 4 8" xfId="6180"/>
    <cellStyle name="强调文字颜色 5 2" xfId="6181"/>
    <cellStyle name="强调文字颜色 5 2 2" xfId="6182"/>
    <cellStyle name="强调文字颜色 5 2 2 2" xfId="6183"/>
    <cellStyle name="强调文字颜色 5 2 2 2 2" xfId="6184"/>
    <cellStyle name="强调文字颜色 5 2 2 3" xfId="6185"/>
    <cellStyle name="强调文字颜色 5 2 2 3 2" xfId="6186"/>
    <cellStyle name="强调文字颜色 5 2 2 4" xfId="6187"/>
    <cellStyle name="强调文字颜色 5 2 3" xfId="6188"/>
    <cellStyle name="强调文字颜色 5 2 3 2" xfId="6189"/>
    <cellStyle name="强调文字颜色 5 2 3 2 2" xfId="6190"/>
    <cellStyle name="强调文字颜色 5 2 3 3" xfId="6191"/>
    <cellStyle name="强调文字颜色 5 2 3 4" xfId="6192"/>
    <cellStyle name="强调文字颜色 5 2 4" xfId="6193"/>
    <cellStyle name="强调文字颜色 5 2 4 2 2" xfId="6194"/>
    <cellStyle name="强调文字颜色 5 2 4 3" xfId="6195"/>
    <cellStyle name="输出 6 2" xfId="6196"/>
    <cellStyle name="强调文字颜色 5 2 5" xfId="6197"/>
    <cellStyle name="强调文字颜色 5 2 5 2" xfId="6198"/>
    <cellStyle name="强调文字颜色 5 2 5 2 2" xfId="6199"/>
    <cellStyle name="强调文字颜色 5 2 5 3" xfId="6200"/>
    <cellStyle name="强调文字颜色 5 2 6" xfId="6201"/>
    <cellStyle name="强调文字颜色 5 2 7" xfId="6202"/>
    <cellStyle name="强调文字颜色 5 2 7 2" xfId="6203"/>
    <cellStyle name="强调文字颜色 5 2 8" xfId="6204"/>
    <cellStyle name="强调文字颜色 5 2 9" xfId="6205"/>
    <cellStyle name="强调文字颜色 5 3" xfId="6206"/>
    <cellStyle name="强调文字颜色 5 3 2" xfId="6207"/>
    <cellStyle name="强调文字颜色 5 3 2 2" xfId="6208"/>
    <cellStyle name="强调文字颜色 5 3 3" xfId="6209"/>
    <cellStyle name="强调文字颜色 5 4" xfId="6210"/>
    <cellStyle name="强调文字颜色 5 4 2" xfId="6211"/>
    <cellStyle name="强调文字颜色 5 4 2 2" xfId="6212"/>
    <cellStyle name="强调文字颜色 5 4 3" xfId="6213"/>
    <cellStyle name="强调文字颜色 5 5" xfId="6214"/>
    <cellStyle name="强调文字颜色 5 6" xfId="6215"/>
    <cellStyle name="强调文字颜色 5 7" xfId="6216"/>
    <cellStyle name="强调文字颜色 5 8" xfId="6217"/>
    <cellStyle name="强调文字颜色 6 2" xfId="6218"/>
    <cellStyle name="强调文字颜色 6 2 10" xfId="6219"/>
    <cellStyle name="强调文字颜色 6 2 2" xfId="6220"/>
    <cellStyle name="强调文字颜色 6 2 2 2" xfId="6221"/>
    <cellStyle name="强调文字颜色 6 2 2 2 2" xfId="6222"/>
    <cellStyle name="强调文字颜色 6 2 2 3" xfId="6223"/>
    <cellStyle name="强调文字颜色 6 2 2 3 2" xfId="6224"/>
    <cellStyle name="强调文字颜色 6 2 2 4" xfId="6225"/>
    <cellStyle name="强调文字颜色 6 2 3 2" xfId="6226"/>
    <cellStyle name="强调文字颜色 6 2 3 2 2" xfId="6227"/>
    <cellStyle name="强调文字颜色 6 2 3 3" xfId="6228"/>
    <cellStyle name="强调文字颜色 6 2 3 3 2" xfId="6229"/>
    <cellStyle name="强调文字颜色 6 2 3 4" xfId="6230"/>
    <cellStyle name="强调文字颜色 6 2 4" xfId="6231"/>
    <cellStyle name="强调文字颜色 6 2 4 2" xfId="6232"/>
    <cellStyle name="强调文字颜色 6 2 4 2 2" xfId="6233"/>
    <cellStyle name="强调文字颜色 6 2 4 3" xfId="6234"/>
    <cellStyle name="强调文字颜色 6 2 5" xfId="6235"/>
    <cellStyle name="强调文字颜色 6 2 5 2" xfId="6236"/>
    <cellStyle name="强调文字颜色 6 2 5 2 2" xfId="6237"/>
    <cellStyle name="强调文字颜色 6 2 5 3" xfId="6238"/>
    <cellStyle name="强调文字颜色 6 2 6" xfId="6239"/>
    <cellStyle name="强调文字颜色 6 2 6 2" xfId="6240"/>
    <cellStyle name="强调文字颜色 6 2 7" xfId="6241"/>
    <cellStyle name="强调文字颜色 6 2 7 2" xfId="6242"/>
    <cellStyle name="强调文字颜色 6 2 8" xfId="6243"/>
    <cellStyle name="强调文字颜色 6 2 9" xfId="6244"/>
    <cellStyle name="强调文字颜色 6 3" xfId="6245"/>
    <cellStyle name="强调文字颜色 6 3 2" xfId="6246"/>
    <cellStyle name="强调文字颜色 6 3 2 2" xfId="6247"/>
    <cellStyle name="强调文字颜色 6 3 3" xfId="6248"/>
    <cellStyle name="强调文字颜色 6 4" xfId="6249"/>
    <cellStyle name="强调文字颜色 6 4 2" xfId="6250"/>
    <cellStyle name="强调文字颜色 6 4 2 2" xfId="6251"/>
    <cellStyle name="强调文字颜色 6 4 3" xfId="6252"/>
    <cellStyle name="强调文字颜色 6 5" xfId="6253"/>
    <cellStyle name="强调文字颜色 6 6" xfId="6254"/>
    <cellStyle name="强调文字颜色 6 7" xfId="6255"/>
    <cellStyle name="强调文字颜色 6 8" xfId="6256"/>
    <cellStyle name="日期" xfId="6257"/>
    <cellStyle name="商品名称" xfId="6258"/>
    <cellStyle name="适中 2" xfId="6259"/>
    <cellStyle name="适中 2 2" xfId="6260"/>
    <cellStyle name="适中 2 2 2" xfId="6261"/>
    <cellStyle name="适中 2 2 2 2" xfId="6262"/>
    <cellStyle name="适中 2 2 3" xfId="6263"/>
    <cellStyle name="适中 2 2 3 2" xfId="6264"/>
    <cellStyle name="适中 2 2 4" xfId="6265"/>
    <cellStyle name="适中 2 3" xfId="6266"/>
    <cellStyle name="适中 2 3 2" xfId="6267"/>
    <cellStyle name="适中 2 3 3" xfId="6268"/>
    <cellStyle name="适中 2 3 3 2" xfId="6269"/>
    <cellStyle name="适中 2 3 4" xfId="6270"/>
    <cellStyle name="适中 2 4" xfId="6271"/>
    <cellStyle name="适中 2 4 2" xfId="6272"/>
    <cellStyle name="适中 2 4 2 2" xfId="6273"/>
    <cellStyle name="适中 2 4 3" xfId="6274"/>
    <cellStyle name="适中 2 5" xfId="6275"/>
    <cellStyle name="适中 2 5 2 2" xfId="6276"/>
    <cellStyle name="适中 2 6" xfId="6277"/>
    <cellStyle name="适中 2 7" xfId="6278"/>
    <cellStyle name="适中 2 7 2" xfId="6279"/>
    <cellStyle name="适中 2 8" xfId="6280"/>
    <cellStyle name="适中 2 9" xfId="6281"/>
    <cellStyle name="适中 3 2" xfId="6282"/>
    <cellStyle name="适中 3 2 2" xfId="6283"/>
    <cellStyle name="适中 3 3" xfId="6284"/>
    <cellStyle name="适中 4" xfId="6285"/>
    <cellStyle name="适中 4 2" xfId="6286"/>
    <cellStyle name="适中 4 2 2" xfId="6287"/>
    <cellStyle name="适中 4 3" xfId="6288"/>
    <cellStyle name="适中 5" xfId="6289"/>
    <cellStyle name="适中 6" xfId="6290"/>
    <cellStyle name="适中 7" xfId="6291"/>
    <cellStyle name="适中 8" xfId="6292"/>
    <cellStyle name="输出 2" xfId="6293"/>
    <cellStyle name="输出 2 10" xfId="6294"/>
    <cellStyle name="输出 2 10 2" xfId="6295"/>
    <cellStyle name="输出 2 11" xfId="6296"/>
    <cellStyle name="输出 2 11 2" xfId="6297"/>
    <cellStyle name="输出 2 12" xfId="6298"/>
    <cellStyle name="输出 2 2" xfId="6299"/>
    <cellStyle name="输出 2 2 2" xfId="6300"/>
    <cellStyle name="输出 2 2 2 2" xfId="6301"/>
    <cellStyle name="输出 2 2 2 2 2" xfId="6302"/>
    <cellStyle name="输出 2 2 2 3" xfId="6303"/>
    <cellStyle name="输出 2 2 3" xfId="6304"/>
    <cellStyle name="输出 2 2 3 2" xfId="6305"/>
    <cellStyle name="输出 2 2 3 2 2" xfId="6306"/>
    <cellStyle name="输出 2 2 3 3" xfId="6307"/>
    <cellStyle name="输出 2 2 4" xfId="6308"/>
    <cellStyle name="输出 2 2 4 2" xfId="6309"/>
    <cellStyle name="输出 2 2 5" xfId="6310"/>
    <cellStyle name="输出 2 3" xfId="6311"/>
    <cellStyle name="输出 2 3 2" xfId="6312"/>
    <cellStyle name="输出 2 3 2 2" xfId="6313"/>
    <cellStyle name="输出 2 3 2 2 2" xfId="6314"/>
    <cellStyle name="输出 2 3 2 3" xfId="6315"/>
    <cellStyle name="输出 2 3 3" xfId="6316"/>
    <cellStyle name="输出 2 3 3 2" xfId="6317"/>
    <cellStyle name="输出 2 3 3 2 2" xfId="6318"/>
    <cellStyle name="输出 2 3 3 3" xfId="6319"/>
    <cellStyle name="输出 2 4" xfId="6320"/>
    <cellStyle name="输出 2 4 2" xfId="6321"/>
    <cellStyle name="输出 2 4 2 2" xfId="6322"/>
    <cellStyle name="输出 2 4 2 2 2" xfId="6323"/>
    <cellStyle name="输出 2 4 3" xfId="6324"/>
    <cellStyle name="输出 2 4 3 2" xfId="6325"/>
    <cellStyle name="输出 2 5" xfId="6326"/>
    <cellStyle name="输出 2 5 2" xfId="6327"/>
    <cellStyle name="输出 2 5 2 2" xfId="6328"/>
    <cellStyle name="输出 2 5 2 2 2" xfId="6329"/>
    <cellStyle name="输出 2 5 2 3" xfId="6330"/>
    <cellStyle name="输出 2 5 3" xfId="6331"/>
    <cellStyle name="输出 2 5 3 2" xfId="6332"/>
    <cellStyle name="输出 2 6" xfId="6333"/>
    <cellStyle name="输出 2 6 2" xfId="6334"/>
    <cellStyle name="输出 2 6 2 2" xfId="6335"/>
    <cellStyle name="输出 2 6 3" xfId="6336"/>
    <cellStyle name="输出 2 7" xfId="6337"/>
    <cellStyle name="输出 2 7 2" xfId="6338"/>
    <cellStyle name="输出 2 7 2 2" xfId="6339"/>
    <cellStyle name="输出 2 7 3" xfId="6340"/>
    <cellStyle name="输出 2 8" xfId="6341"/>
    <cellStyle name="输出 2 8 2" xfId="6342"/>
    <cellStyle name="输出 2 9" xfId="6343"/>
    <cellStyle name="输出 3" xfId="6344"/>
    <cellStyle name="输出 3 2" xfId="6345"/>
    <cellStyle name="输出 3 2 2" xfId="6346"/>
    <cellStyle name="输出 3 2 2 2" xfId="6347"/>
    <cellStyle name="输出 3 3" xfId="6348"/>
    <cellStyle name="输出 3 3 2" xfId="6349"/>
    <cellStyle name="输出 3 4" xfId="6350"/>
    <cellStyle name="输出 4" xfId="6351"/>
    <cellStyle name="输出 4 2" xfId="6352"/>
    <cellStyle name="输出 4 2 2" xfId="6353"/>
    <cellStyle name="输出 4 2 2 2" xfId="6354"/>
    <cellStyle name="输出 4 2 3" xfId="6355"/>
    <cellStyle name="输出 4 3" xfId="6356"/>
    <cellStyle name="输出 4 3 2" xfId="6357"/>
    <cellStyle name="输出 4 4" xfId="6358"/>
    <cellStyle name="输出 5" xfId="6359"/>
    <cellStyle name="输出 5 2" xfId="6360"/>
    <cellStyle name="输出 6" xfId="6361"/>
    <cellStyle name="输出 7" xfId="6362"/>
    <cellStyle name="输出 7 2" xfId="6363"/>
    <cellStyle name="输出 8" xfId="6364"/>
    <cellStyle name="输出 8 2" xfId="6365"/>
    <cellStyle name="输入 2 10" xfId="6366"/>
    <cellStyle name="输入 2 11" xfId="6367"/>
    <cellStyle name="输入 2 2 2 2 2" xfId="6368"/>
    <cellStyle name="输入 2 2 3 2 2" xfId="6369"/>
    <cellStyle name="输入 2 2 4 2" xfId="6370"/>
    <cellStyle name="输入 2 3 3 2" xfId="6371"/>
    <cellStyle name="输入 2 3 3 2 2" xfId="6372"/>
    <cellStyle name="输入 2 3 3 3" xfId="6373"/>
    <cellStyle name="输入 2 3 4 2" xfId="6374"/>
    <cellStyle name="输入 2 3 5" xfId="6375"/>
    <cellStyle name="输入 2 4 2 2" xfId="6376"/>
    <cellStyle name="输入 2 4 2 2 2" xfId="6377"/>
    <cellStyle name="输入 2 4 2 3" xfId="6378"/>
    <cellStyle name="输入 2 4 3 2" xfId="6379"/>
    <cellStyle name="输入 2 4 4" xfId="6380"/>
    <cellStyle name="输入 2 5 2 2" xfId="6381"/>
    <cellStyle name="输入 2 5 2 2 2" xfId="6382"/>
    <cellStyle name="输入 2 5 2 3" xfId="6383"/>
    <cellStyle name="输入 2 5 3 2" xfId="6384"/>
    <cellStyle name="输入 2 5 4" xfId="6385"/>
    <cellStyle name="输入 2 7 2" xfId="6386"/>
    <cellStyle name="输入 2 7 2 2" xfId="6387"/>
    <cellStyle name="输入 2 7 3" xfId="6388"/>
    <cellStyle name="输入 2 8" xfId="6389"/>
    <cellStyle name="输入 2 8 2" xfId="6390"/>
    <cellStyle name="输入 2 9 2" xfId="6391"/>
    <cellStyle name="输入 3 2 2 2" xfId="6392"/>
    <cellStyle name="输入 3 2 3" xfId="6393"/>
    <cellStyle name="输入 3 3 2" xfId="6394"/>
    <cellStyle name="输入 3 4" xfId="6395"/>
    <cellStyle name="输入 4" xfId="6396"/>
    <cellStyle name="输入 4 2" xfId="6397"/>
    <cellStyle name="输入 4 2 2" xfId="6398"/>
    <cellStyle name="输入 4 2 2 2" xfId="6399"/>
    <cellStyle name="输入 4 2 3" xfId="6400"/>
    <cellStyle name="输入 4 3" xfId="6401"/>
    <cellStyle name="输入 4 3 2" xfId="6402"/>
    <cellStyle name="输入 4 4" xfId="6403"/>
    <cellStyle name="输入 5" xfId="6404"/>
    <cellStyle name="输入 6" xfId="6405"/>
    <cellStyle name="输入 6 2" xfId="6406"/>
    <cellStyle name="输入 7" xfId="6407"/>
    <cellStyle name="注释 3" xfId="6408"/>
    <cellStyle name="输入 7 2" xfId="6409"/>
    <cellStyle name="数量" xfId="6410"/>
    <cellStyle name="数字" xfId="6411"/>
    <cellStyle name="数字 2" xfId="6412"/>
    <cellStyle name="数字 2 2" xfId="6413"/>
    <cellStyle name="数字 2 2 2" xfId="6414"/>
    <cellStyle name="数字 2 2 2 2" xfId="6415"/>
    <cellStyle name="数字 2 2 2 3" xfId="6416"/>
    <cellStyle name="数字 2 2 3" xfId="6417"/>
    <cellStyle name="数字 2 2 4" xfId="6418"/>
    <cellStyle name="数字 2 3" xfId="6419"/>
    <cellStyle name="数字 2 3 2" xfId="6420"/>
    <cellStyle name="数字 2 3 3" xfId="6421"/>
    <cellStyle name="数字 2 4" xfId="6422"/>
    <cellStyle name="数字 2 5" xfId="6423"/>
    <cellStyle name="数字 3" xfId="6424"/>
    <cellStyle name="数字 3 2" xfId="6425"/>
    <cellStyle name="数字 3 2 2" xfId="6426"/>
    <cellStyle name="数字 3 2 3" xfId="6427"/>
    <cellStyle name="数字 3 3" xfId="6428"/>
    <cellStyle name="数字 3 4" xfId="6429"/>
    <cellStyle name="数字 4" xfId="6430"/>
    <cellStyle name="数字 4 2" xfId="6431"/>
    <cellStyle name="数字 4 2 2" xfId="6432"/>
    <cellStyle name="数字 4 2 3" xfId="6433"/>
    <cellStyle name="数字 4 3" xfId="6434"/>
    <cellStyle name="数字 4 4" xfId="6435"/>
    <cellStyle name="数字 5" xfId="6436"/>
    <cellStyle name="数字 5 2" xfId="6437"/>
    <cellStyle name="数字 5 3" xfId="6438"/>
    <cellStyle name="数字 6" xfId="6439"/>
    <cellStyle name="数字 6 2" xfId="6440"/>
    <cellStyle name="数字 7" xfId="6441"/>
    <cellStyle name="数字 8" xfId="6442"/>
    <cellStyle name="数字 9" xfId="6443"/>
    <cellStyle name="㼿㼿㼿㼿㼿㼿" xfId="6444"/>
    <cellStyle name="㼿㼿㼿㼿㼿㼿 2" xfId="6445"/>
    <cellStyle name="㼿㼿㼿㼿㼿㼿 2 2" xfId="6446"/>
    <cellStyle name="㼿㼿㼿㼿㼿㼿 2 2 2" xfId="6447"/>
    <cellStyle name="㼿㼿㼿㼿㼿㼿 2 3" xfId="6448"/>
    <cellStyle name="㼿㼿㼿㼿㼿㼿㼿㼿㼿㼿㼿?" xfId="6449"/>
    <cellStyle name="㼿㼿㼿㼿㼿㼿㼿㼿㼿㼿㼿? 2" xfId="6450"/>
    <cellStyle name="㼿㼿㼿㼿㼿㼿㼿㼿㼿㼿㼿? 2 2" xfId="6451"/>
    <cellStyle name="㼿㼿㼿㼿㼿㼿㼿㼿㼿㼿㼿? 2 2 2" xfId="6452"/>
    <cellStyle name="㼿㼿㼿㼿㼿㼿㼿㼿㼿㼿㼿? 2 3" xfId="6453"/>
    <cellStyle name="㼿㼿㼿㼿㼿㼿㼿㼿㼿㼿㼿? 3" xfId="6454"/>
    <cellStyle name="㼿㼿㼿㼿㼿㼿㼿㼿㼿㼿㼿? 3 2" xfId="6455"/>
    <cellStyle name="㼿㼿㼿㼿㼿㼿㼿㼿㼿㼿㼿? 4 2" xfId="6456"/>
    <cellStyle name="㼿㼿㼿㼿㼿㼿㼿㼿㼿㼿㼿? 5" xfId="6457"/>
    <cellStyle name="未定义" xfId="6458"/>
    <cellStyle name="未定义 2" xfId="6459"/>
    <cellStyle name="未定义 2 2" xfId="6460"/>
    <cellStyle name="未定义 3" xfId="6461"/>
    <cellStyle name="未定义 3 2" xfId="6462"/>
    <cellStyle name="未定义 4" xfId="6463"/>
    <cellStyle name="未定义 5" xfId="6464"/>
    <cellStyle name="小数" xfId="6465"/>
    <cellStyle name="小数 2" xfId="6466"/>
    <cellStyle name="小数 2 2 2" xfId="6467"/>
    <cellStyle name="小数 2 2 2 2" xfId="6468"/>
    <cellStyle name="小数 2 2 2 3" xfId="6469"/>
    <cellStyle name="小数 2 2 3" xfId="6470"/>
    <cellStyle name="小数 2 2 4" xfId="6471"/>
    <cellStyle name="小数 2 3" xfId="6472"/>
    <cellStyle name="小数 2 3 2" xfId="6473"/>
    <cellStyle name="小数 2 3 3" xfId="6474"/>
    <cellStyle name="小数 2 4" xfId="6475"/>
    <cellStyle name="小数 2 5" xfId="6476"/>
    <cellStyle name="小数 3" xfId="6477"/>
    <cellStyle name="小数 3 2" xfId="6478"/>
    <cellStyle name="小数 3 2 2" xfId="6479"/>
    <cellStyle name="小数 3 2 3" xfId="6480"/>
    <cellStyle name="小数 3 3" xfId="6481"/>
    <cellStyle name="小数 3 4" xfId="6482"/>
    <cellStyle name="小数 4 2 2" xfId="6483"/>
    <cellStyle name="小数 4 2 3" xfId="6484"/>
    <cellStyle name="小数 4 3" xfId="6485"/>
    <cellStyle name="小数 4 4" xfId="6486"/>
    <cellStyle name="小数 5 2" xfId="6487"/>
    <cellStyle name="小数 5 3" xfId="6488"/>
    <cellStyle name="小数 6" xfId="6489"/>
    <cellStyle name="小数 6 2" xfId="6490"/>
    <cellStyle name="小数 7" xfId="6491"/>
    <cellStyle name="小数 8" xfId="6492"/>
    <cellStyle name="小数 9" xfId="6493"/>
    <cellStyle name="一般_NEGS" xfId="6494"/>
    <cellStyle name="昗弨_Pacific Region P&amp;L" xfId="6495"/>
    <cellStyle name="寘嬫愗傝_Region Orders (2)" xfId="6496"/>
    <cellStyle name="注释 2" xfId="6497"/>
    <cellStyle name="注释 2 10" xfId="6498"/>
    <cellStyle name="注释 2 10 2" xfId="6499"/>
    <cellStyle name="注释 2 11" xfId="6500"/>
    <cellStyle name="注释 2 2" xfId="6501"/>
    <cellStyle name="注释 2 2 2" xfId="6502"/>
    <cellStyle name="注释 2 2 2 2" xfId="6503"/>
    <cellStyle name="注释 2 2 3" xfId="6504"/>
    <cellStyle name="注释 2 2 3 2" xfId="6505"/>
    <cellStyle name="注释 2 2 4" xfId="6506"/>
    <cellStyle name="注释 2 2 4 2" xfId="6507"/>
    <cellStyle name="注释 2 2 5" xfId="6508"/>
    <cellStyle name="注释 2 2 5 2" xfId="6509"/>
    <cellStyle name="注释 2 2 6" xfId="6510"/>
    <cellStyle name="注释 2 3" xfId="6511"/>
    <cellStyle name="注释 2 3 2" xfId="6512"/>
    <cellStyle name="注释 2 3 2 2" xfId="6513"/>
    <cellStyle name="注释 2 3 3" xfId="6514"/>
    <cellStyle name="注释 2 3 3 2" xfId="6515"/>
    <cellStyle name="注释 2 3 4" xfId="6516"/>
    <cellStyle name="注释 2 3 4 2" xfId="6517"/>
    <cellStyle name="注释 2 3 5" xfId="6518"/>
    <cellStyle name="注释 2 4" xfId="6519"/>
    <cellStyle name="注释 2 4 2" xfId="6520"/>
    <cellStyle name="注释 2 4 2 2" xfId="6521"/>
    <cellStyle name="注释 2 4 3" xfId="6522"/>
    <cellStyle name="注释 2 4 4" xfId="6523"/>
    <cellStyle name="注释 2 4 4 2" xfId="6524"/>
    <cellStyle name="注释 2 4 5" xfId="6525"/>
    <cellStyle name="注释 2 5" xfId="6526"/>
    <cellStyle name="注释 2 5 2" xfId="6527"/>
    <cellStyle name="注释 2 6" xfId="6528"/>
    <cellStyle name="注释 2 6 2" xfId="6529"/>
    <cellStyle name="注释 2 7" xfId="6530"/>
    <cellStyle name="注释 2 7 2" xfId="6531"/>
    <cellStyle name="注释 2 8" xfId="6532"/>
    <cellStyle name="注释 2 8 2" xfId="6533"/>
    <cellStyle name="注释 2 9" xfId="6534"/>
    <cellStyle name="注释 2 9 2" xfId="6535"/>
    <cellStyle name="注释 2 9 2 2" xfId="6536"/>
    <cellStyle name="注释 2 9 3" xfId="6537"/>
    <cellStyle name="注释 3 2" xfId="6538"/>
    <cellStyle name="注释 3 2 2" xfId="6539"/>
    <cellStyle name="注释 3 3" xfId="6540"/>
    <cellStyle name="注释 3 3 2" xfId="6541"/>
    <cellStyle name="注释 3 4" xfId="6542"/>
    <cellStyle name="注释 3 4 2" xfId="6543"/>
    <cellStyle name="注释 3 5" xfId="6544"/>
    <cellStyle name="注释 4" xfId="6545"/>
    <cellStyle name="注释 4 2" xfId="6546"/>
    <cellStyle name="注释 4 2 2" xfId="6547"/>
    <cellStyle name="注释 4 3" xfId="6548"/>
    <cellStyle name="注释 4 3 2" xfId="6549"/>
    <cellStyle name="注释 4 4" xfId="6550"/>
    <cellStyle name="注释 4 4 2" xfId="6551"/>
    <cellStyle name="注释 4 5" xfId="6552"/>
    <cellStyle name="注释 5 2" xfId="6553"/>
    <cellStyle name="注释 6" xfId="6554"/>
    <cellStyle name="注释 6 2" xfId="6555"/>
    <cellStyle name="注释 7" xfId="6556"/>
    <cellStyle name="注释 7 2" xfId="6557"/>
    <cellStyle name="注释 8" xfId="6558"/>
    <cellStyle name="注释 8 2" xfId="6559"/>
    <cellStyle name="注释 8 2 2" xfId="6560"/>
    <cellStyle name="注释 8 3" xfId="6561"/>
    <cellStyle name="注释 8 3 2" xfId="6562"/>
    <cellStyle name="注释 8 4" xfId="6563"/>
    <cellStyle name="资产" xfId="6564"/>
    <cellStyle name="资产 2" xfId="6565"/>
    <cellStyle name="资产 2 2" xfId="6566"/>
    <cellStyle name="资产 3" xfId="6567"/>
    <cellStyle name="资产 4" xfId="6568"/>
    <cellStyle name="资产 5" xfId="6569"/>
    <cellStyle name="콤마 [0]_BOILER-CO1" xfId="6570"/>
    <cellStyle name="콤마_BOILER-CO1" xfId="6571"/>
    <cellStyle name="통화 [0]_BOILER-CO1" xfId="6572"/>
    <cellStyle name="표준_0N-HANDLING " xfId="6573"/>
  </cellStyles>
  <tableStyles count="0" defaultTableStyle="TableStyleMedium2"/>
  <colors>
    <mruColors>
      <color rgb="000000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01"/>
  <sheetViews>
    <sheetView tabSelected="1" view="pageBreakPreview" zoomScale="70" zoomScaleNormal="100" zoomScaleSheetLayoutView="70" workbookViewId="0">
      <pane ySplit="4" topLeftCell="A5" activePane="bottomLeft" state="frozen"/>
      <selection/>
      <selection pane="bottomLeft" activeCell="E7" sqref="E7"/>
    </sheetView>
  </sheetViews>
  <sheetFormatPr defaultColWidth="9" defaultRowHeight="13.5"/>
  <cols>
    <col min="1" max="1" width="21.25" style="7" customWidth="1"/>
    <col min="2" max="2" width="4.875" style="8" customWidth="1"/>
    <col min="3" max="3" width="11.75" style="9" customWidth="1"/>
    <col min="4" max="4" width="12.3166666666667" style="10" customWidth="1"/>
    <col min="5" max="5" width="87.675" style="7" customWidth="1"/>
    <col min="6" max="6" width="19.5" style="9" customWidth="1"/>
    <col min="7" max="7" width="9.125" style="8" customWidth="1"/>
    <col min="8" max="8" width="10.5" style="8" customWidth="1"/>
    <col min="9" max="9" width="10.875" style="8" customWidth="1"/>
    <col min="10" max="10" width="12.675" style="9" customWidth="1"/>
    <col min="11" max="16384" width="9" style="9"/>
  </cols>
  <sheetData>
    <row r="1" ht="35.1" customHeight="1" spans="1:10">
      <c r="A1" s="11" t="s">
        <v>0</v>
      </c>
      <c r="B1" s="12"/>
      <c r="C1" s="11"/>
      <c r="D1" s="13"/>
      <c r="E1" s="11"/>
      <c r="F1" s="11"/>
      <c r="G1" s="11"/>
      <c r="H1" s="11"/>
      <c r="I1" s="11"/>
      <c r="J1" s="11"/>
    </row>
    <row r="2" ht="23.1" customHeight="1" spans="1:10">
      <c r="A2" s="14"/>
      <c r="B2" s="15"/>
      <c r="C2" s="16"/>
      <c r="D2" s="17"/>
      <c r="E2" s="18"/>
      <c r="F2" s="19"/>
      <c r="G2" s="20"/>
      <c r="H2" s="20" t="s">
        <v>1</v>
      </c>
      <c r="I2" s="20"/>
      <c r="J2" s="20"/>
    </row>
    <row r="3" ht="23.1" customHeight="1" spans="1:10">
      <c r="A3" s="21" t="s">
        <v>2</v>
      </c>
      <c r="B3" s="21" t="s">
        <v>3</v>
      </c>
      <c r="C3" s="21" t="s">
        <v>4</v>
      </c>
      <c r="D3" s="22" t="s">
        <v>5</v>
      </c>
      <c r="E3" s="23"/>
      <c r="F3" s="21"/>
      <c r="G3" s="21" t="s">
        <v>6</v>
      </c>
      <c r="H3" s="21" t="s">
        <v>7</v>
      </c>
      <c r="I3" s="75" t="s">
        <v>8</v>
      </c>
      <c r="J3" s="21" t="s">
        <v>9</v>
      </c>
    </row>
    <row r="4" ht="27" customHeight="1" spans="1:10">
      <c r="A4" s="21"/>
      <c r="B4" s="21"/>
      <c r="C4" s="21"/>
      <c r="D4" s="22" t="s">
        <v>10</v>
      </c>
      <c r="E4" s="21" t="s">
        <v>11</v>
      </c>
      <c r="F4" s="21" t="s">
        <v>12</v>
      </c>
      <c r="G4" s="21"/>
      <c r="H4" s="21"/>
      <c r="I4" s="76"/>
      <c r="J4" s="21"/>
    </row>
    <row r="5" s="1" customFormat="1" ht="33" customHeight="1" spans="1:10">
      <c r="A5" s="24" t="s">
        <v>13</v>
      </c>
      <c r="B5" s="25"/>
      <c r="C5" s="24"/>
      <c r="D5" s="26">
        <f>D6+D64+D255</f>
        <v>11142</v>
      </c>
      <c r="E5" s="27"/>
      <c r="F5" s="27"/>
      <c r="G5" s="24"/>
      <c r="H5" s="24"/>
      <c r="I5" s="24"/>
      <c r="J5" s="24"/>
    </row>
    <row r="6" s="1" customFormat="1" ht="39.95" customHeight="1" spans="1:10">
      <c r="A6" s="27" t="s">
        <v>14</v>
      </c>
      <c r="B6" s="25"/>
      <c r="C6" s="24"/>
      <c r="D6" s="26">
        <f>D7+D24+D34+D37+D39+D44+D45+D46+D63</f>
        <v>3869.0508</v>
      </c>
      <c r="E6" s="27"/>
      <c r="F6" s="28"/>
      <c r="G6" s="24"/>
      <c r="H6" s="24"/>
      <c r="I6" s="24"/>
      <c r="J6" s="24"/>
    </row>
    <row r="7" s="1" customFormat="1" ht="65.1" customHeight="1" spans="1:10">
      <c r="A7" s="29" t="s">
        <v>15</v>
      </c>
      <c r="B7" s="30"/>
      <c r="C7" s="31"/>
      <c r="D7" s="32">
        <f>D8+D9+D10+D11+D12+D13+D14+D15+D16+D17+D18+D19+D20+D21+D22+D23</f>
        <v>950</v>
      </c>
      <c r="E7" s="33" t="s">
        <v>16</v>
      </c>
      <c r="F7" s="34"/>
      <c r="G7" s="35"/>
      <c r="H7" s="36"/>
      <c r="I7" s="63"/>
      <c r="J7" s="77"/>
    </row>
    <row r="8" s="2" customFormat="1" ht="154" customHeight="1" spans="1:10">
      <c r="A8" s="37" t="s">
        <v>17</v>
      </c>
      <c r="B8" s="30" t="s">
        <v>18</v>
      </c>
      <c r="C8" s="31"/>
      <c r="D8" s="38">
        <v>100</v>
      </c>
      <c r="E8" s="39" t="s">
        <v>19</v>
      </c>
      <c r="F8" s="34" t="s">
        <v>20</v>
      </c>
      <c r="G8" s="35" t="s">
        <v>21</v>
      </c>
      <c r="H8" s="40" t="s">
        <v>22</v>
      </c>
      <c r="I8" s="63" t="s">
        <v>23</v>
      </c>
      <c r="J8" s="63"/>
    </row>
    <row r="9" s="1" customFormat="1" ht="72.95" customHeight="1" spans="1:10">
      <c r="A9" s="37" t="s">
        <v>24</v>
      </c>
      <c r="B9" s="30" t="s">
        <v>18</v>
      </c>
      <c r="C9" s="31"/>
      <c r="D9" s="38">
        <v>80</v>
      </c>
      <c r="E9" s="39" t="s">
        <v>25</v>
      </c>
      <c r="F9" s="34" t="s">
        <v>20</v>
      </c>
      <c r="G9" s="35" t="s">
        <v>21</v>
      </c>
      <c r="H9" s="40" t="s">
        <v>22</v>
      </c>
      <c r="I9" s="63" t="s">
        <v>23</v>
      </c>
      <c r="J9" s="63"/>
    </row>
    <row r="10" s="1" customFormat="1" ht="38.1" customHeight="1" spans="1:10">
      <c r="A10" s="37" t="s">
        <v>26</v>
      </c>
      <c r="B10" s="30" t="s">
        <v>18</v>
      </c>
      <c r="C10" s="31"/>
      <c r="D10" s="38">
        <v>40</v>
      </c>
      <c r="E10" s="39" t="s">
        <v>27</v>
      </c>
      <c r="F10" s="34" t="s">
        <v>20</v>
      </c>
      <c r="G10" s="35" t="s">
        <v>21</v>
      </c>
      <c r="H10" s="40" t="s">
        <v>22</v>
      </c>
      <c r="I10" s="61" t="s">
        <v>23</v>
      </c>
      <c r="J10" s="63"/>
    </row>
    <row r="11" s="1" customFormat="1" ht="38.1" customHeight="1" spans="1:10">
      <c r="A11" s="37" t="s">
        <v>28</v>
      </c>
      <c r="B11" s="30" t="s">
        <v>18</v>
      </c>
      <c r="C11" s="31"/>
      <c r="D11" s="38">
        <v>20</v>
      </c>
      <c r="E11" s="39" t="s">
        <v>29</v>
      </c>
      <c r="F11" s="34" t="s">
        <v>20</v>
      </c>
      <c r="G11" s="35" t="s">
        <v>21</v>
      </c>
      <c r="H11" s="40" t="s">
        <v>22</v>
      </c>
      <c r="I11" s="61" t="s">
        <v>23</v>
      </c>
      <c r="J11" s="63"/>
    </row>
    <row r="12" s="1" customFormat="1" ht="38.1" customHeight="1" spans="1:10">
      <c r="A12" s="37" t="s">
        <v>30</v>
      </c>
      <c r="B12" s="30" t="s">
        <v>18</v>
      </c>
      <c r="C12" s="31"/>
      <c r="D12" s="38">
        <v>20</v>
      </c>
      <c r="E12" s="39" t="s">
        <v>31</v>
      </c>
      <c r="F12" s="34" t="s">
        <v>20</v>
      </c>
      <c r="G12" s="35" t="s">
        <v>21</v>
      </c>
      <c r="H12" s="40" t="s">
        <v>22</v>
      </c>
      <c r="I12" s="61" t="s">
        <v>23</v>
      </c>
      <c r="J12" s="63"/>
    </row>
    <row r="13" s="1" customFormat="1" ht="68.1" customHeight="1" spans="1:10">
      <c r="A13" s="37" t="s">
        <v>32</v>
      </c>
      <c r="B13" s="30" t="s">
        <v>18</v>
      </c>
      <c r="C13" s="31"/>
      <c r="D13" s="38">
        <v>60</v>
      </c>
      <c r="E13" s="39" t="s">
        <v>33</v>
      </c>
      <c r="F13" s="34" t="s">
        <v>20</v>
      </c>
      <c r="G13" s="35" t="s">
        <v>21</v>
      </c>
      <c r="H13" s="40" t="s">
        <v>22</v>
      </c>
      <c r="I13" s="61" t="s">
        <v>23</v>
      </c>
      <c r="J13" s="63"/>
    </row>
    <row r="14" s="1" customFormat="1" ht="38.1" customHeight="1" spans="1:10">
      <c r="A14" s="37" t="s">
        <v>34</v>
      </c>
      <c r="B14" s="30" t="s">
        <v>18</v>
      </c>
      <c r="C14" s="31"/>
      <c r="D14" s="38">
        <v>20</v>
      </c>
      <c r="E14" s="39" t="s">
        <v>35</v>
      </c>
      <c r="F14" s="34" t="s">
        <v>20</v>
      </c>
      <c r="G14" s="35" t="s">
        <v>21</v>
      </c>
      <c r="H14" s="40" t="s">
        <v>22</v>
      </c>
      <c r="I14" s="61" t="s">
        <v>23</v>
      </c>
      <c r="J14" s="63"/>
    </row>
    <row r="15" s="1" customFormat="1" ht="71" customHeight="1" spans="1:10">
      <c r="A15" s="37" t="s">
        <v>36</v>
      </c>
      <c r="B15" s="30" t="s">
        <v>18</v>
      </c>
      <c r="C15" s="31"/>
      <c r="D15" s="38">
        <v>50</v>
      </c>
      <c r="E15" s="39" t="s">
        <v>37</v>
      </c>
      <c r="F15" s="34" t="s">
        <v>20</v>
      </c>
      <c r="G15" s="35" t="s">
        <v>21</v>
      </c>
      <c r="H15" s="40" t="s">
        <v>22</v>
      </c>
      <c r="I15" s="61" t="s">
        <v>23</v>
      </c>
      <c r="J15" s="63"/>
    </row>
    <row r="16" s="1" customFormat="1" ht="103" customHeight="1" spans="1:10">
      <c r="A16" s="37" t="s">
        <v>38</v>
      </c>
      <c r="B16" s="30" t="s">
        <v>18</v>
      </c>
      <c r="C16" s="31"/>
      <c r="D16" s="38">
        <v>60</v>
      </c>
      <c r="E16" s="39" t="s">
        <v>39</v>
      </c>
      <c r="F16" s="34" t="s">
        <v>20</v>
      </c>
      <c r="G16" s="35" t="s">
        <v>21</v>
      </c>
      <c r="H16" s="40" t="s">
        <v>22</v>
      </c>
      <c r="I16" s="61" t="s">
        <v>23</v>
      </c>
      <c r="J16" s="63"/>
    </row>
    <row r="17" s="1" customFormat="1" ht="63.95" customHeight="1" spans="1:10">
      <c r="A17" s="37" t="s">
        <v>40</v>
      </c>
      <c r="B17" s="30" t="s">
        <v>18</v>
      </c>
      <c r="C17" s="31"/>
      <c r="D17" s="38">
        <v>60</v>
      </c>
      <c r="E17" s="39" t="s">
        <v>41</v>
      </c>
      <c r="F17" s="34" t="s">
        <v>20</v>
      </c>
      <c r="G17" s="35" t="s">
        <v>21</v>
      </c>
      <c r="H17" s="40" t="s">
        <v>22</v>
      </c>
      <c r="I17" s="61" t="s">
        <v>23</v>
      </c>
      <c r="J17" s="63"/>
    </row>
    <row r="18" s="3" customFormat="1" ht="38.1" customHeight="1" spans="1:10">
      <c r="A18" s="37" t="s">
        <v>42</v>
      </c>
      <c r="B18" s="30" t="s">
        <v>18</v>
      </c>
      <c r="C18" s="31"/>
      <c r="D18" s="38">
        <v>40</v>
      </c>
      <c r="E18" s="39" t="s">
        <v>43</v>
      </c>
      <c r="F18" s="34" t="s">
        <v>20</v>
      </c>
      <c r="G18" s="35" t="s">
        <v>21</v>
      </c>
      <c r="H18" s="40" t="s">
        <v>22</v>
      </c>
      <c r="I18" s="63"/>
      <c r="J18" s="63"/>
    </row>
    <row r="19" s="3" customFormat="1" ht="38.1" customHeight="1" spans="1:10">
      <c r="A19" s="37" t="s">
        <v>44</v>
      </c>
      <c r="B19" s="30" t="s">
        <v>18</v>
      </c>
      <c r="C19" s="31"/>
      <c r="D19" s="38">
        <v>40</v>
      </c>
      <c r="E19" s="39" t="s">
        <v>45</v>
      </c>
      <c r="F19" s="34" t="s">
        <v>20</v>
      </c>
      <c r="G19" s="35" t="s">
        <v>21</v>
      </c>
      <c r="H19" s="40" t="s">
        <v>22</v>
      </c>
      <c r="I19" s="61" t="s">
        <v>23</v>
      </c>
      <c r="J19" s="63"/>
    </row>
    <row r="20" s="3" customFormat="1" ht="93.95" customHeight="1" spans="1:10">
      <c r="A20" s="37" t="s">
        <v>46</v>
      </c>
      <c r="B20" s="30" t="s">
        <v>18</v>
      </c>
      <c r="C20" s="31"/>
      <c r="D20" s="38">
        <v>80</v>
      </c>
      <c r="E20" s="39" t="s">
        <v>47</v>
      </c>
      <c r="F20" s="34" t="s">
        <v>20</v>
      </c>
      <c r="G20" s="35" t="s">
        <v>21</v>
      </c>
      <c r="H20" s="40" t="s">
        <v>22</v>
      </c>
      <c r="I20" s="61" t="s">
        <v>23</v>
      </c>
      <c r="J20" s="42"/>
    </row>
    <row r="21" s="3" customFormat="1" ht="99" customHeight="1" spans="1:10">
      <c r="A21" s="37" t="s">
        <v>48</v>
      </c>
      <c r="B21" s="30" t="s">
        <v>18</v>
      </c>
      <c r="C21" s="31"/>
      <c r="D21" s="38">
        <v>120</v>
      </c>
      <c r="E21" s="39" t="s">
        <v>49</v>
      </c>
      <c r="F21" s="34" t="s">
        <v>20</v>
      </c>
      <c r="G21" s="35" t="s">
        <v>21</v>
      </c>
      <c r="H21" s="40" t="s">
        <v>22</v>
      </c>
      <c r="I21" s="61" t="s">
        <v>23</v>
      </c>
      <c r="J21" s="42"/>
    </row>
    <row r="22" s="3" customFormat="1" ht="124" customHeight="1" spans="1:10">
      <c r="A22" s="37" t="s">
        <v>50</v>
      </c>
      <c r="B22" s="30" t="s">
        <v>18</v>
      </c>
      <c r="C22" s="31"/>
      <c r="D22" s="38">
        <v>120</v>
      </c>
      <c r="E22" s="41" t="s">
        <v>51</v>
      </c>
      <c r="F22" s="34" t="s">
        <v>20</v>
      </c>
      <c r="G22" s="35" t="s">
        <v>21</v>
      </c>
      <c r="H22" s="40" t="s">
        <v>22</v>
      </c>
      <c r="I22" s="61" t="s">
        <v>23</v>
      </c>
      <c r="J22" s="42"/>
    </row>
    <row r="23" s="3" customFormat="1" ht="45.95" customHeight="1" spans="1:10">
      <c r="A23" s="37" t="s">
        <v>52</v>
      </c>
      <c r="B23" s="30" t="s">
        <v>18</v>
      </c>
      <c r="C23" s="31"/>
      <c r="D23" s="38">
        <v>40</v>
      </c>
      <c r="E23" s="41" t="s">
        <v>53</v>
      </c>
      <c r="F23" s="34" t="s">
        <v>20</v>
      </c>
      <c r="G23" s="35" t="s">
        <v>21</v>
      </c>
      <c r="H23" s="40" t="s">
        <v>22</v>
      </c>
      <c r="I23" s="61" t="s">
        <v>23</v>
      </c>
      <c r="J23" s="42"/>
    </row>
    <row r="24" s="3" customFormat="1" ht="54.95" customHeight="1" spans="1:10">
      <c r="A24" s="29" t="s">
        <v>54</v>
      </c>
      <c r="B24" s="30"/>
      <c r="C24" s="42"/>
      <c r="D24" s="32">
        <f>SUM(D25:D33)</f>
        <v>1245.8</v>
      </c>
      <c r="E24" s="43" t="s">
        <v>55</v>
      </c>
      <c r="F24" s="34"/>
      <c r="G24" s="35"/>
      <c r="H24" s="40"/>
      <c r="I24" s="63"/>
      <c r="J24" s="42"/>
    </row>
    <row r="25" s="3" customFormat="1" ht="90.95" customHeight="1" spans="1:10">
      <c r="A25" s="44" t="s">
        <v>56</v>
      </c>
      <c r="B25" s="45" t="s">
        <v>18</v>
      </c>
      <c r="C25" s="31"/>
      <c r="D25" s="46">
        <v>20</v>
      </c>
      <c r="E25" s="47" t="s">
        <v>57</v>
      </c>
      <c r="F25" s="48" t="s">
        <v>58</v>
      </c>
      <c r="G25" s="49" t="s">
        <v>21</v>
      </c>
      <c r="H25" s="50" t="s">
        <v>59</v>
      </c>
      <c r="I25" s="61" t="s">
        <v>23</v>
      </c>
      <c r="J25" s="42"/>
    </row>
    <row r="26" s="3" customFormat="1" ht="90.95" customHeight="1" spans="1:10">
      <c r="A26" s="51" t="s">
        <v>60</v>
      </c>
      <c r="B26" s="45" t="s">
        <v>18</v>
      </c>
      <c r="C26" s="31"/>
      <c r="D26" s="46">
        <v>350</v>
      </c>
      <c r="E26" s="47" t="s">
        <v>61</v>
      </c>
      <c r="F26" s="48" t="s">
        <v>62</v>
      </c>
      <c r="G26" s="52" t="s">
        <v>21</v>
      </c>
      <c r="H26" s="53" t="s">
        <v>63</v>
      </c>
      <c r="I26" s="61" t="s">
        <v>23</v>
      </c>
      <c r="J26" s="42"/>
    </row>
    <row r="27" s="3" customFormat="1" ht="90.95" customHeight="1" spans="1:10">
      <c r="A27" s="44" t="s">
        <v>64</v>
      </c>
      <c r="B27" s="45" t="s">
        <v>18</v>
      </c>
      <c r="C27" s="31"/>
      <c r="D27" s="46">
        <v>60</v>
      </c>
      <c r="E27" s="47" t="s">
        <v>65</v>
      </c>
      <c r="F27" s="48" t="s">
        <v>66</v>
      </c>
      <c r="G27" s="49" t="s">
        <v>21</v>
      </c>
      <c r="H27" s="53" t="s">
        <v>67</v>
      </c>
      <c r="I27" s="61" t="s">
        <v>23</v>
      </c>
      <c r="J27" s="42"/>
    </row>
    <row r="28" s="3" customFormat="1" ht="90.95" customHeight="1" spans="1:10">
      <c r="A28" s="43" t="s">
        <v>68</v>
      </c>
      <c r="B28" s="45" t="s">
        <v>18</v>
      </c>
      <c r="C28" s="31"/>
      <c r="D28" s="46">
        <v>40</v>
      </c>
      <c r="E28" s="47" t="s">
        <v>69</v>
      </c>
      <c r="F28" s="48" t="s">
        <v>70</v>
      </c>
      <c r="G28" s="49" t="s">
        <v>21</v>
      </c>
      <c r="H28" s="53" t="s">
        <v>71</v>
      </c>
      <c r="I28" s="61" t="s">
        <v>23</v>
      </c>
      <c r="J28" s="42"/>
    </row>
    <row r="29" s="3" customFormat="1" ht="90.95" customHeight="1" spans="1:10">
      <c r="A29" s="44" t="s">
        <v>72</v>
      </c>
      <c r="B29" s="45" t="s">
        <v>18</v>
      </c>
      <c r="C29" s="31"/>
      <c r="D29" s="46">
        <v>30</v>
      </c>
      <c r="E29" s="47" t="s">
        <v>73</v>
      </c>
      <c r="F29" s="48" t="s">
        <v>74</v>
      </c>
      <c r="G29" s="49" t="s">
        <v>21</v>
      </c>
      <c r="H29" s="50" t="s">
        <v>75</v>
      </c>
      <c r="I29" s="61" t="s">
        <v>23</v>
      </c>
      <c r="J29" s="42"/>
    </row>
    <row r="30" s="3" customFormat="1" ht="90.95" customHeight="1" spans="1:10">
      <c r="A30" s="44" t="s">
        <v>76</v>
      </c>
      <c r="B30" s="45" t="s">
        <v>18</v>
      </c>
      <c r="C30" s="31"/>
      <c r="D30" s="46">
        <v>325</v>
      </c>
      <c r="E30" s="47" t="s">
        <v>77</v>
      </c>
      <c r="F30" s="47" t="s">
        <v>78</v>
      </c>
      <c r="G30" s="49" t="s">
        <v>21</v>
      </c>
      <c r="H30" s="50" t="s">
        <v>79</v>
      </c>
      <c r="I30" s="61" t="s">
        <v>23</v>
      </c>
      <c r="J30" s="42"/>
    </row>
    <row r="31" s="3" customFormat="1" ht="90.95" customHeight="1" spans="1:10">
      <c r="A31" s="44" t="s">
        <v>80</v>
      </c>
      <c r="B31" s="45" t="s">
        <v>18</v>
      </c>
      <c r="C31" s="31"/>
      <c r="D31" s="46">
        <v>340.8</v>
      </c>
      <c r="E31" s="47" t="s">
        <v>81</v>
      </c>
      <c r="F31" s="47" t="s">
        <v>82</v>
      </c>
      <c r="G31" s="49" t="s">
        <v>21</v>
      </c>
      <c r="H31" s="50" t="s">
        <v>21</v>
      </c>
      <c r="I31" s="61" t="s">
        <v>23</v>
      </c>
      <c r="J31" s="42"/>
    </row>
    <row r="32" s="3" customFormat="1" ht="90.95" customHeight="1" spans="1:10">
      <c r="A32" s="44" t="s">
        <v>83</v>
      </c>
      <c r="B32" s="45" t="s">
        <v>18</v>
      </c>
      <c r="C32" s="31"/>
      <c r="D32" s="46">
        <v>30</v>
      </c>
      <c r="E32" s="47" t="s">
        <v>84</v>
      </c>
      <c r="F32" s="47" t="s">
        <v>85</v>
      </c>
      <c r="G32" s="49" t="s">
        <v>21</v>
      </c>
      <c r="H32" s="50" t="s">
        <v>71</v>
      </c>
      <c r="I32" s="61" t="s">
        <v>23</v>
      </c>
      <c r="J32" s="42"/>
    </row>
    <row r="33" s="3" customFormat="1" ht="90.95" customHeight="1" spans="1:10">
      <c r="A33" s="44" t="s">
        <v>86</v>
      </c>
      <c r="B33" s="45" t="s">
        <v>18</v>
      </c>
      <c r="C33" s="31"/>
      <c r="D33" s="46">
        <v>50</v>
      </c>
      <c r="E33" s="47" t="s">
        <v>87</v>
      </c>
      <c r="F33" s="47" t="s">
        <v>85</v>
      </c>
      <c r="G33" s="49" t="s">
        <v>21</v>
      </c>
      <c r="H33" s="50" t="s">
        <v>88</v>
      </c>
      <c r="I33" s="61" t="s">
        <v>23</v>
      </c>
      <c r="J33" s="42"/>
    </row>
    <row r="34" s="3" customFormat="1" ht="90.95" customHeight="1" spans="1:10">
      <c r="A34" s="54" t="s">
        <v>89</v>
      </c>
      <c r="B34" s="45"/>
      <c r="C34" s="31"/>
      <c r="D34" s="38">
        <f>SUM(D35:D36)</f>
        <v>200</v>
      </c>
      <c r="E34" s="47"/>
      <c r="F34" s="47"/>
      <c r="G34" s="49"/>
      <c r="H34" s="55"/>
      <c r="I34" s="61"/>
      <c r="J34" s="42"/>
    </row>
    <row r="35" s="3" customFormat="1" ht="117" customHeight="1" spans="1:10">
      <c r="A35" s="56" t="s">
        <v>90</v>
      </c>
      <c r="B35" s="57" t="s">
        <v>18</v>
      </c>
      <c r="C35" s="31"/>
      <c r="D35" s="58">
        <v>100</v>
      </c>
      <c r="E35" s="39" t="s">
        <v>91</v>
      </c>
      <c r="F35" s="48" t="s">
        <v>92</v>
      </c>
      <c r="G35" s="49" t="s">
        <v>93</v>
      </c>
      <c r="H35" s="55" t="s">
        <v>94</v>
      </c>
      <c r="I35" s="61" t="s">
        <v>23</v>
      </c>
      <c r="J35" s="42"/>
    </row>
    <row r="36" s="3" customFormat="1" ht="108" customHeight="1" spans="1:10">
      <c r="A36" s="47" t="s">
        <v>95</v>
      </c>
      <c r="B36" s="57" t="s">
        <v>18</v>
      </c>
      <c r="C36" s="31"/>
      <c r="D36" s="58">
        <v>100</v>
      </c>
      <c r="E36" s="39" t="s">
        <v>96</v>
      </c>
      <c r="F36" s="48" t="s">
        <v>97</v>
      </c>
      <c r="G36" s="49" t="s">
        <v>93</v>
      </c>
      <c r="H36" s="55" t="s">
        <v>98</v>
      </c>
      <c r="I36" s="61" t="s">
        <v>23</v>
      </c>
      <c r="J36" s="42"/>
    </row>
    <row r="37" s="3" customFormat="1" ht="38.1" customHeight="1" spans="1:10">
      <c r="A37" s="54" t="s">
        <v>99</v>
      </c>
      <c r="B37" s="59"/>
      <c r="C37" s="31"/>
      <c r="D37" s="32">
        <f>SUM(D38:D38)</f>
        <v>80</v>
      </c>
      <c r="E37" s="43"/>
      <c r="F37" s="42"/>
      <c r="G37" s="35"/>
      <c r="H37" s="40"/>
      <c r="I37" s="61"/>
      <c r="J37" s="42"/>
    </row>
    <row r="38" s="3" customFormat="1" ht="147" customHeight="1" spans="1:10">
      <c r="A38" s="60" t="s">
        <v>100</v>
      </c>
      <c r="B38" s="61" t="s">
        <v>101</v>
      </c>
      <c r="C38" s="31"/>
      <c r="D38" s="46">
        <v>80</v>
      </c>
      <c r="E38" s="62" t="s">
        <v>102</v>
      </c>
      <c r="F38" s="48" t="s">
        <v>103</v>
      </c>
      <c r="G38" s="35" t="s">
        <v>104</v>
      </c>
      <c r="H38" s="55" t="s">
        <v>105</v>
      </c>
      <c r="I38" s="61" t="s">
        <v>23</v>
      </c>
      <c r="J38" s="55"/>
    </row>
    <row r="39" s="3" customFormat="1" ht="53.1" customHeight="1" spans="1:10">
      <c r="A39" s="54" t="s">
        <v>106</v>
      </c>
      <c r="B39" s="59"/>
      <c r="C39" s="31"/>
      <c r="D39" s="46">
        <f>SUM(D40:D43)</f>
        <v>154.2508</v>
      </c>
      <c r="E39" s="43"/>
      <c r="F39" s="43"/>
      <c r="G39" s="35"/>
      <c r="H39" s="40"/>
      <c r="I39" s="61"/>
      <c r="J39" s="42"/>
    </row>
    <row r="40" s="3" customFormat="1" ht="57" customHeight="1" spans="1:10">
      <c r="A40" s="43" t="s">
        <v>107</v>
      </c>
      <c r="B40" s="63" t="s">
        <v>18</v>
      </c>
      <c r="C40" s="31"/>
      <c r="D40" s="64">
        <v>22.3057</v>
      </c>
      <c r="E40" s="43" t="s">
        <v>108</v>
      </c>
      <c r="F40" s="65" t="s">
        <v>109</v>
      </c>
      <c r="G40" s="35" t="s">
        <v>110</v>
      </c>
      <c r="H40" s="40" t="s">
        <v>111</v>
      </c>
      <c r="I40" s="61" t="s">
        <v>23</v>
      </c>
      <c r="J40" s="42"/>
    </row>
    <row r="41" s="3" customFormat="1" ht="57" customHeight="1" spans="1:10">
      <c r="A41" s="43" t="s">
        <v>112</v>
      </c>
      <c r="B41" s="63" t="s">
        <v>18</v>
      </c>
      <c r="C41" s="31"/>
      <c r="D41" s="66">
        <v>61.8992</v>
      </c>
      <c r="E41" s="43" t="s">
        <v>113</v>
      </c>
      <c r="F41" s="65" t="s">
        <v>109</v>
      </c>
      <c r="G41" s="35" t="s">
        <v>110</v>
      </c>
      <c r="H41" s="40" t="s">
        <v>114</v>
      </c>
      <c r="I41" s="61" t="s">
        <v>23</v>
      </c>
      <c r="J41" s="42"/>
    </row>
    <row r="42" s="3" customFormat="1" ht="57" customHeight="1" spans="1:10">
      <c r="A42" s="43" t="s">
        <v>115</v>
      </c>
      <c r="B42" s="59" t="s">
        <v>116</v>
      </c>
      <c r="C42" s="31"/>
      <c r="D42" s="66">
        <v>19.4</v>
      </c>
      <c r="E42" s="43" t="s">
        <v>117</v>
      </c>
      <c r="F42" s="65" t="s">
        <v>109</v>
      </c>
      <c r="G42" s="35" t="s">
        <v>110</v>
      </c>
      <c r="H42" s="40" t="s">
        <v>118</v>
      </c>
      <c r="I42" s="61" t="s">
        <v>23</v>
      </c>
      <c r="J42" s="42"/>
    </row>
    <row r="43" s="3" customFormat="1" ht="57" customHeight="1" spans="1:10">
      <c r="A43" s="67" t="s">
        <v>119</v>
      </c>
      <c r="B43" s="63" t="s">
        <v>116</v>
      </c>
      <c r="C43" s="31"/>
      <c r="D43" s="35">
        <v>50.6459</v>
      </c>
      <c r="E43" s="67" t="s">
        <v>120</v>
      </c>
      <c r="F43" s="42" t="s">
        <v>121</v>
      </c>
      <c r="G43" s="68" t="s">
        <v>110</v>
      </c>
      <c r="H43" s="68" t="s">
        <v>71</v>
      </c>
      <c r="I43" s="61" t="s">
        <v>23</v>
      </c>
      <c r="J43" s="42"/>
    </row>
    <row r="44" s="3" customFormat="1" ht="57" customHeight="1" spans="1:10">
      <c r="A44" s="69" t="s">
        <v>122</v>
      </c>
      <c r="B44" s="63" t="s">
        <v>116</v>
      </c>
      <c r="C44" s="31"/>
      <c r="D44" s="22">
        <v>16</v>
      </c>
      <c r="E44" s="43" t="s">
        <v>123</v>
      </c>
      <c r="F44" s="43" t="s">
        <v>124</v>
      </c>
      <c r="G44" s="35" t="s">
        <v>110</v>
      </c>
      <c r="H44" s="40" t="s">
        <v>125</v>
      </c>
      <c r="I44" s="61" t="s">
        <v>23</v>
      </c>
      <c r="J44" s="42"/>
    </row>
    <row r="45" s="3" customFormat="1" ht="57" customHeight="1" spans="1:10">
      <c r="A45" s="54" t="s">
        <v>126</v>
      </c>
      <c r="B45" s="63" t="s">
        <v>18</v>
      </c>
      <c r="C45" s="31"/>
      <c r="D45" s="22">
        <v>6</v>
      </c>
      <c r="E45" s="43" t="s">
        <v>127</v>
      </c>
      <c r="F45" s="43" t="s">
        <v>128</v>
      </c>
      <c r="G45" s="35" t="s">
        <v>129</v>
      </c>
      <c r="H45" s="40" t="s">
        <v>79</v>
      </c>
      <c r="I45" s="61" t="s">
        <v>23</v>
      </c>
      <c r="J45" s="42"/>
    </row>
    <row r="46" s="3" customFormat="1" ht="57" customHeight="1" spans="1:10">
      <c r="A46" s="29" t="s">
        <v>130</v>
      </c>
      <c r="B46" s="63"/>
      <c r="C46" s="31"/>
      <c r="D46" s="70">
        <f>SUM(D47:D62)</f>
        <v>217</v>
      </c>
      <c r="E46" s="33" t="s">
        <v>131</v>
      </c>
      <c r="F46" s="43"/>
      <c r="G46" s="35"/>
      <c r="H46" s="40"/>
      <c r="I46" s="61"/>
      <c r="J46" s="42"/>
    </row>
    <row r="47" s="3" customFormat="1" ht="57" customHeight="1" spans="1:10">
      <c r="A47" s="71" t="s">
        <v>132</v>
      </c>
      <c r="B47" s="63" t="s">
        <v>18</v>
      </c>
      <c r="C47" s="31"/>
      <c r="D47" s="35">
        <v>9.5</v>
      </c>
      <c r="E47" s="65" t="s">
        <v>133</v>
      </c>
      <c r="F47" s="65" t="s">
        <v>134</v>
      </c>
      <c r="G47" s="65" t="s">
        <v>21</v>
      </c>
      <c r="H47" s="72" t="s">
        <v>88</v>
      </c>
      <c r="I47" s="72" t="s">
        <v>23</v>
      </c>
      <c r="J47" s="42"/>
    </row>
    <row r="48" s="3" customFormat="1" ht="57" customHeight="1" spans="1:10">
      <c r="A48" s="71" t="s">
        <v>135</v>
      </c>
      <c r="B48" s="63" t="s">
        <v>18</v>
      </c>
      <c r="C48" s="31"/>
      <c r="D48" s="35">
        <v>2</v>
      </c>
      <c r="E48" s="65" t="s">
        <v>136</v>
      </c>
      <c r="F48" s="65" t="s">
        <v>134</v>
      </c>
      <c r="G48" s="65" t="s">
        <v>21</v>
      </c>
      <c r="H48" s="72" t="s">
        <v>75</v>
      </c>
      <c r="I48" s="72" t="s">
        <v>23</v>
      </c>
      <c r="J48" s="42"/>
    </row>
    <row r="49" s="3" customFormat="1" ht="57" customHeight="1" spans="1:10">
      <c r="A49" s="71" t="s">
        <v>137</v>
      </c>
      <c r="B49" s="63" t="s">
        <v>18</v>
      </c>
      <c r="C49" s="31"/>
      <c r="D49" s="35">
        <v>33.5</v>
      </c>
      <c r="E49" s="65" t="s">
        <v>138</v>
      </c>
      <c r="F49" s="65" t="s">
        <v>134</v>
      </c>
      <c r="G49" s="65" t="s">
        <v>21</v>
      </c>
      <c r="H49" s="72" t="s">
        <v>59</v>
      </c>
      <c r="I49" s="72" t="s">
        <v>23</v>
      </c>
      <c r="J49" s="42"/>
    </row>
    <row r="50" s="3" customFormat="1" ht="57" customHeight="1" spans="1:10">
      <c r="A50" s="71" t="s">
        <v>139</v>
      </c>
      <c r="B50" s="63" t="s">
        <v>18</v>
      </c>
      <c r="C50" s="31"/>
      <c r="D50" s="35">
        <v>8</v>
      </c>
      <c r="E50" s="65" t="s">
        <v>140</v>
      </c>
      <c r="F50" s="65" t="s">
        <v>134</v>
      </c>
      <c r="G50" s="65" t="s">
        <v>21</v>
      </c>
      <c r="H50" s="72" t="s">
        <v>141</v>
      </c>
      <c r="I50" s="72" t="s">
        <v>23</v>
      </c>
      <c r="J50" s="42"/>
    </row>
    <row r="51" s="3" customFormat="1" ht="57" customHeight="1" spans="1:10">
      <c r="A51" s="71" t="s">
        <v>142</v>
      </c>
      <c r="B51" s="63" t="s">
        <v>18</v>
      </c>
      <c r="C51" s="31"/>
      <c r="D51" s="35">
        <v>14</v>
      </c>
      <c r="E51" s="65" t="s">
        <v>143</v>
      </c>
      <c r="F51" s="65" t="s">
        <v>134</v>
      </c>
      <c r="G51" s="65" t="s">
        <v>21</v>
      </c>
      <c r="H51" s="72" t="s">
        <v>144</v>
      </c>
      <c r="I51" s="72" t="s">
        <v>23</v>
      </c>
      <c r="J51" s="42"/>
    </row>
    <row r="52" s="3" customFormat="1" ht="57" customHeight="1" spans="1:10">
      <c r="A52" s="71" t="s">
        <v>145</v>
      </c>
      <c r="B52" s="63" t="s">
        <v>18</v>
      </c>
      <c r="C52" s="31"/>
      <c r="D52" s="35">
        <v>6.5</v>
      </c>
      <c r="E52" s="65" t="s">
        <v>146</v>
      </c>
      <c r="F52" s="65" t="s">
        <v>134</v>
      </c>
      <c r="G52" s="65" t="s">
        <v>21</v>
      </c>
      <c r="H52" s="72" t="s">
        <v>147</v>
      </c>
      <c r="I52" s="72" t="s">
        <v>23</v>
      </c>
      <c r="J52" s="42"/>
    </row>
    <row r="53" s="3" customFormat="1" ht="57" customHeight="1" spans="1:10">
      <c r="A53" s="71" t="s">
        <v>148</v>
      </c>
      <c r="B53" s="63" t="s">
        <v>18</v>
      </c>
      <c r="C53" s="31"/>
      <c r="D53" s="35">
        <v>6.5</v>
      </c>
      <c r="E53" s="65" t="s">
        <v>149</v>
      </c>
      <c r="F53" s="65" t="s">
        <v>134</v>
      </c>
      <c r="G53" s="65" t="s">
        <v>21</v>
      </c>
      <c r="H53" s="72" t="s">
        <v>111</v>
      </c>
      <c r="I53" s="72" t="s">
        <v>23</v>
      </c>
      <c r="J53" s="42"/>
    </row>
    <row r="54" s="3" customFormat="1" ht="57" customHeight="1" spans="1:10">
      <c r="A54" s="71" t="s">
        <v>150</v>
      </c>
      <c r="B54" s="63" t="s">
        <v>18</v>
      </c>
      <c r="C54" s="31"/>
      <c r="D54" s="35">
        <v>12</v>
      </c>
      <c r="E54" s="65" t="s">
        <v>151</v>
      </c>
      <c r="F54" s="65" t="s">
        <v>134</v>
      </c>
      <c r="G54" s="65" t="s">
        <v>21</v>
      </c>
      <c r="H54" s="72" t="s">
        <v>118</v>
      </c>
      <c r="I54" s="72" t="s">
        <v>23</v>
      </c>
      <c r="J54" s="42"/>
    </row>
    <row r="55" s="3" customFormat="1" ht="57" customHeight="1" spans="1:10">
      <c r="A55" s="71" t="s">
        <v>152</v>
      </c>
      <c r="B55" s="63" t="s">
        <v>18</v>
      </c>
      <c r="C55" s="31"/>
      <c r="D55" s="35">
        <v>13.5</v>
      </c>
      <c r="E55" s="65" t="s">
        <v>153</v>
      </c>
      <c r="F55" s="65" t="s">
        <v>134</v>
      </c>
      <c r="G55" s="65" t="s">
        <v>21</v>
      </c>
      <c r="H55" s="72" t="s">
        <v>114</v>
      </c>
      <c r="I55" s="72" t="s">
        <v>23</v>
      </c>
      <c r="J55" s="42"/>
    </row>
    <row r="56" s="3" customFormat="1" ht="57" customHeight="1" spans="1:10">
      <c r="A56" s="71" t="s">
        <v>154</v>
      </c>
      <c r="B56" s="63" t="s">
        <v>18</v>
      </c>
      <c r="C56" s="31"/>
      <c r="D56" s="35">
        <v>1</v>
      </c>
      <c r="E56" s="65" t="s">
        <v>155</v>
      </c>
      <c r="F56" s="65" t="s">
        <v>134</v>
      </c>
      <c r="G56" s="65" t="s">
        <v>21</v>
      </c>
      <c r="H56" s="72" t="s">
        <v>125</v>
      </c>
      <c r="I56" s="72" t="s">
        <v>23</v>
      </c>
      <c r="J56" s="42"/>
    </row>
    <row r="57" s="3" customFormat="1" ht="57" customHeight="1" spans="1:10">
      <c r="A57" s="71" t="s">
        <v>156</v>
      </c>
      <c r="B57" s="63" t="s">
        <v>18</v>
      </c>
      <c r="C57" s="31"/>
      <c r="D57" s="35">
        <v>2.5</v>
      </c>
      <c r="E57" s="65" t="s">
        <v>157</v>
      </c>
      <c r="F57" s="65" t="s">
        <v>134</v>
      </c>
      <c r="G57" s="65" t="s">
        <v>21</v>
      </c>
      <c r="H57" s="72" t="s">
        <v>158</v>
      </c>
      <c r="I57" s="72" t="s">
        <v>23</v>
      </c>
      <c r="J57" s="42"/>
    </row>
    <row r="58" s="3" customFormat="1" ht="57" customHeight="1" spans="1:10">
      <c r="A58" s="71" t="s">
        <v>159</v>
      </c>
      <c r="B58" s="63" t="s">
        <v>18</v>
      </c>
      <c r="C58" s="31"/>
      <c r="D58" s="35">
        <v>5.5</v>
      </c>
      <c r="E58" s="65" t="s">
        <v>160</v>
      </c>
      <c r="F58" s="65" t="s">
        <v>134</v>
      </c>
      <c r="G58" s="65" t="s">
        <v>21</v>
      </c>
      <c r="H58" s="72" t="s">
        <v>79</v>
      </c>
      <c r="I58" s="72" t="s">
        <v>23</v>
      </c>
      <c r="J58" s="42"/>
    </row>
    <row r="59" s="3" customFormat="1" ht="57" customHeight="1" spans="1:10">
      <c r="A59" s="71" t="s">
        <v>161</v>
      </c>
      <c r="B59" s="63" t="s">
        <v>18</v>
      </c>
      <c r="C59" s="31"/>
      <c r="D59" s="35">
        <v>30</v>
      </c>
      <c r="E59" s="65" t="s">
        <v>162</v>
      </c>
      <c r="F59" s="65" t="s">
        <v>134</v>
      </c>
      <c r="G59" s="65" t="s">
        <v>21</v>
      </c>
      <c r="H59" s="72" t="s">
        <v>163</v>
      </c>
      <c r="I59" s="72" t="s">
        <v>23</v>
      </c>
      <c r="J59" s="42"/>
    </row>
    <row r="60" s="3" customFormat="1" ht="57" customHeight="1" spans="1:10">
      <c r="A60" s="71" t="s">
        <v>164</v>
      </c>
      <c r="B60" s="63" t="s">
        <v>18</v>
      </c>
      <c r="C60" s="31"/>
      <c r="D60" s="35">
        <v>16.5</v>
      </c>
      <c r="E60" s="65" t="s">
        <v>165</v>
      </c>
      <c r="F60" s="65" t="s">
        <v>134</v>
      </c>
      <c r="G60" s="65" t="s">
        <v>21</v>
      </c>
      <c r="H60" s="72" t="s">
        <v>67</v>
      </c>
      <c r="I60" s="72" t="s">
        <v>23</v>
      </c>
      <c r="J60" s="42"/>
    </row>
    <row r="61" s="3" customFormat="1" ht="57" customHeight="1" spans="1:10">
      <c r="A61" s="71" t="s">
        <v>166</v>
      </c>
      <c r="B61" s="63" t="s">
        <v>18</v>
      </c>
      <c r="C61" s="31"/>
      <c r="D61" s="35">
        <v>47</v>
      </c>
      <c r="E61" s="65" t="s">
        <v>167</v>
      </c>
      <c r="F61" s="65" t="s">
        <v>134</v>
      </c>
      <c r="G61" s="65" t="s">
        <v>21</v>
      </c>
      <c r="H61" s="72" t="s">
        <v>168</v>
      </c>
      <c r="I61" s="72" t="s">
        <v>23</v>
      </c>
      <c r="J61" s="42"/>
    </row>
    <row r="62" s="3" customFormat="1" ht="57" customHeight="1" spans="1:10">
      <c r="A62" s="71" t="s">
        <v>169</v>
      </c>
      <c r="B62" s="63" t="s">
        <v>18</v>
      </c>
      <c r="C62" s="31"/>
      <c r="D62" s="35">
        <v>9</v>
      </c>
      <c r="E62" s="65" t="s">
        <v>170</v>
      </c>
      <c r="F62" s="65" t="s">
        <v>134</v>
      </c>
      <c r="G62" s="65" t="s">
        <v>21</v>
      </c>
      <c r="H62" s="72" t="s">
        <v>71</v>
      </c>
      <c r="I62" s="72" t="s">
        <v>23</v>
      </c>
      <c r="J62" s="42"/>
    </row>
    <row r="63" s="3" customFormat="1" ht="57" customHeight="1" spans="1:10">
      <c r="A63" s="73" t="s">
        <v>171</v>
      </c>
      <c r="B63" s="63" t="s">
        <v>116</v>
      </c>
      <c r="C63" s="31"/>
      <c r="D63" s="74">
        <v>1000</v>
      </c>
      <c r="E63" s="65" t="s">
        <v>172</v>
      </c>
      <c r="F63" s="65" t="s">
        <v>173</v>
      </c>
      <c r="G63" s="72" t="s">
        <v>174</v>
      </c>
      <c r="H63" s="72" t="s">
        <v>163</v>
      </c>
      <c r="I63" s="72" t="s">
        <v>23</v>
      </c>
      <c r="J63" s="42"/>
    </row>
    <row r="64" s="3" customFormat="1" ht="60" customHeight="1" spans="1:10">
      <c r="A64" s="69" t="s">
        <v>175</v>
      </c>
      <c r="B64" s="63"/>
      <c r="C64" s="31"/>
      <c r="D64" s="74">
        <f>D65+D78+D83+D112+D123</f>
        <v>5608.859737</v>
      </c>
      <c r="E64" s="67"/>
      <c r="F64" s="42"/>
      <c r="G64" s="68"/>
      <c r="H64" s="68"/>
      <c r="I64" s="61"/>
      <c r="J64" s="42"/>
    </row>
    <row r="65" s="3" customFormat="1" ht="60" customHeight="1" spans="1:10">
      <c r="A65" s="69" t="s">
        <v>176</v>
      </c>
      <c r="B65" s="63"/>
      <c r="C65" s="31"/>
      <c r="D65" s="74">
        <f>SUM(D66:D77)</f>
        <v>913.344937</v>
      </c>
      <c r="E65" s="67"/>
      <c r="F65" s="42"/>
      <c r="G65" s="68"/>
      <c r="H65" s="68"/>
      <c r="I65" s="61"/>
      <c r="J65" s="42"/>
    </row>
    <row r="66" s="3" customFormat="1" ht="60" customHeight="1" spans="1:10">
      <c r="A66" s="67" t="s">
        <v>177</v>
      </c>
      <c r="B66" s="63" t="s">
        <v>18</v>
      </c>
      <c r="C66" s="31"/>
      <c r="D66" s="35">
        <v>54.0969</v>
      </c>
      <c r="E66" s="67" t="s">
        <v>178</v>
      </c>
      <c r="F66" s="42" t="s">
        <v>121</v>
      </c>
      <c r="G66" s="68" t="s">
        <v>110</v>
      </c>
      <c r="H66" s="68" t="s">
        <v>168</v>
      </c>
      <c r="I66" s="61" t="s">
        <v>23</v>
      </c>
      <c r="J66" s="42"/>
    </row>
    <row r="67" s="3" customFormat="1" ht="60" customHeight="1" spans="1:10">
      <c r="A67" s="67" t="s">
        <v>179</v>
      </c>
      <c r="B67" s="63" t="s">
        <v>18</v>
      </c>
      <c r="C67" s="31"/>
      <c r="D67" s="35">
        <v>33.9389</v>
      </c>
      <c r="E67" s="67" t="s">
        <v>180</v>
      </c>
      <c r="F67" s="42" t="s">
        <v>121</v>
      </c>
      <c r="G67" s="68" t="s">
        <v>110</v>
      </c>
      <c r="H67" s="68" t="s">
        <v>75</v>
      </c>
      <c r="I67" s="61" t="s">
        <v>23</v>
      </c>
      <c r="J67" s="42"/>
    </row>
    <row r="68" s="3" customFormat="1" ht="60" customHeight="1" spans="1:10">
      <c r="A68" s="67" t="s">
        <v>181</v>
      </c>
      <c r="B68" s="63" t="s">
        <v>116</v>
      </c>
      <c r="C68" s="31"/>
      <c r="D68" s="35">
        <v>23.2714</v>
      </c>
      <c r="E68" s="67" t="s">
        <v>182</v>
      </c>
      <c r="F68" s="42" t="s">
        <v>121</v>
      </c>
      <c r="G68" s="68" t="s">
        <v>110</v>
      </c>
      <c r="H68" s="68" t="s">
        <v>111</v>
      </c>
      <c r="I68" s="61" t="s">
        <v>23</v>
      </c>
      <c r="J68" s="42"/>
    </row>
    <row r="69" s="3" customFormat="1" ht="60" customHeight="1" spans="1:10">
      <c r="A69" s="67" t="s">
        <v>183</v>
      </c>
      <c r="B69" s="63" t="s">
        <v>18</v>
      </c>
      <c r="C69" s="31"/>
      <c r="D69" s="35">
        <v>154.5229</v>
      </c>
      <c r="E69" s="67" t="s">
        <v>184</v>
      </c>
      <c r="F69" s="42" t="s">
        <v>121</v>
      </c>
      <c r="G69" s="68" t="s">
        <v>110</v>
      </c>
      <c r="H69" s="68" t="s">
        <v>59</v>
      </c>
      <c r="I69" s="61" t="s">
        <v>23</v>
      </c>
      <c r="J69" s="42"/>
    </row>
    <row r="70" s="3" customFormat="1" ht="60" customHeight="1" spans="1:10">
      <c r="A70" s="67" t="s">
        <v>185</v>
      </c>
      <c r="B70" s="63" t="s">
        <v>18</v>
      </c>
      <c r="C70" s="31"/>
      <c r="D70" s="35">
        <v>63.1205</v>
      </c>
      <c r="E70" s="67" t="s">
        <v>186</v>
      </c>
      <c r="F70" s="42" t="s">
        <v>121</v>
      </c>
      <c r="G70" s="68" t="s">
        <v>110</v>
      </c>
      <c r="H70" s="68" t="s">
        <v>111</v>
      </c>
      <c r="I70" s="61" t="s">
        <v>23</v>
      </c>
      <c r="J70" s="42"/>
    </row>
    <row r="71" s="3" customFormat="1" ht="60" customHeight="1" spans="1:10">
      <c r="A71" s="67" t="s">
        <v>187</v>
      </c>
      <c r="B71" s="63" t="s">
        <v>116</v>
      </c>
      <c r="C71" s="31"/>
      <c r="D71" s="35">
        <v>13.559537</v>
      </c>
      <c r="E71" s="67" t="s">
        <v>188</v>
      </c>
      <c r="F71" s="42" t="s">
        <v>121</v>
      </c>
      <c r="G71" s="68" t="s">
        <v>110</v>
      </c>
      <c r="H71" s="68" t="s">
        <v>147</v>
      </c>
      <c r="I71" s="61" t="s">
        <v>23</v>
      </c>
      <c r="J71" s="42"/>
    </row>
    <row r="72" s="3" customFormat="1" ht="60" customHeight="1" spans="1:10">
      <c r="A72" s="67" t="s">
        <v>189</v>
      </c>
      <c r="B72" s="63" t="s">
        <v>18</v>
      </c>
      <c r="C72" s="31"/>
      <c r="D72" s="35">
        <v>201.06</v>
      </c>
      <c r="E72" s="67" t="s">
        <v>190</v>
      </c>
      <c r="F72" s="42" t="s">
        <v>121</v>
      </c>
      <c r="G72" s="68" t="s">
        <v>110</v>
      </c>
      <c r="H72" s="68" t="s">
        <v>118</v>
      </c>
      <c r="I72" s="61" t="s">
        <v>23</v>
      </c>
      <c r="J72" s="42"/>
    </row>
    <row r="73" s="3" customFormat="1" ht="60" customHeight="1" spans="1:10">
      <c r="A73" s="67" t="s">
        <v>191</v>
      </c>
      <c r="B73" s="63" t="s">
        <v>18</v>
      </c>
      <c r="C73" s="31"/>
      <c r="D73" s="35">
        <v>234.3613</v>
      </c>
      <c r="E73" s="67" t="s">
        <v>192</v>
      </c>
      <c r="F73" s="42" t="s">
        <v>121</v>
      </c>
      <c r="G73" s="68" t="s">
        <v>110</v>
      </c>
      <c r="H73" s="68" t="s">
        <v>114</v>
      </c>
      <c r="I73" s="61" t="s">
        <v>23</v>
      </c>
      <c r="J73" s="42"/>
    </row>
    <row r="74" s="3" customFormat="1" ht="60" customHeight="1" spans="1:10">
      <c r="A74" s="67" t="s">
        <v>193</v>
      </c>
      <c r="B74" s="63" t="s">
        <v>116</v>
      </c>
      <c r="C74" s="31"/>
      <c r="D74" s="35">
        <v>8</v>
      </c>
      <c r="E74" s="67" t="s">
        <v>194</v>
      </c>
      <c r="F74" s="42" t="s">
        <v>121</v>
      </c>
      <c r="G74" s="68" t="s">
        <v>110</v>
      </c>
      <c r="H74" s="68" t="s">
        <v>163</v>
      </c>
      <c r="I74" s="61" t="s">
        <v>23</v>
      </c>
      <c r="J74" s="42"/>
    </row>
    <row r="75" s="3" customFormat="1" ht="60" customHeight="1" spans="1:10">
      <c r="A75" s="67" t="s">
        <v>195</v>
      </c>
      <c r="B75" s="63" t="s">
        <v>18</v>
      </c>
      <c r="C75" s="31"/>
      <c r="D75" s="35">
        <v>45.8</v>
      </c>
      <c r="E75" s="67" t="s">
        <v>196</v>
      </c>
      <c r="F75" s="42" t="s">
        <v>121</v>
      </c>
      <c r="G75" s="68" t="s">
        <v>110</v>
      </c>
      <c r="H75" s="68" t="s">
        <v>163</v>
      </c>
      <c r="I75" s="61" t="s">
        <v>23</v>
      </c>
      <c r="J75" s="42"/>
    </row>
    <row r="76" s="3" customFormat="1" ht="60" customHeight="1" spans="1:10">
      <c r="A76" s="67" t="s">
        <v>197</v>
      </c>
      <c r="B76" s="63" t="s">
        <v>18</v>
      </c>
      <c r="C76" s="31"/>
      <c r="D76" s="35">
        <v>6.3</v>
      </c>
      <c r="E76" s="67" t="s">
        <v>198</v>
      </c>
      <c r="F76" s="42" t="s">
        <v>121</v>
      </c>
      <c r="G76" s="68" t="s">
        <v>110</v>
      </c>
      <c r="H76" s="68" t="s">
        <v>88</v>
      </c>
      <c r="I76" s="61" t="s">
        <v>23</v>
      </c>
      <c r="J76" s="42"/>
    </row>
    <row r="77" s="3" customFormat="1" ht="60" customHeight="1" spans="1:10">
      <c r="A77" s="67" t="s">
        <v>199</v>
      </c>
      <c r="B77" s="63" t="s">
        <v>18</v>
      </c>
      <c r="C77" s="31"/>
      <c r="D77" s="35">
        <v>75.3135</v>
      </c>
      <c r="E77" s="67" t="s">
        <v>200</v>
      </c>
      <c r="F77" s="42" t="s">
        <v>121</v>
      </c>
      <c r="G77" s="68" t="s">
        <v>110</v>
      </c>
      <c r="H77" s="68" t="s">
        <v>67</v>
      </c>
      <c r="I77" s="61" t="s">
        <v>23</v>
      </c>
      <c r="J77" s="42"/>
    </row>
    <row r="78" s="3" customFormat="1" ht="60" customHeight="1" spans="1:10">
      <c r="A78" s="69" t="s">
        <v>201</v>
      </c>
      <c r="B78" s="63"/>
      <c r="C78" s="31"/>
      <c r="D78" s="74">
        <f>SUM(D79:D82)</f>
        <v>352.5269</v>
      </c>
      <c r="E78" s="67"/>
      <c r="F78" s="42"/>
      <c r="G78" s="68"/>
      <c r="H78" s="68"/>
      <c r="I78" s="61"/>
      <c r="J78" s="42"/>
    </row>
    <row r="79" s="3" customFormat="1" ht="60" customHeight="1" spans="1:10">
      <c r="A79" s="67" t="s">
        <v>202</v>
      </c>
      <c r="B79" s="63" t="s">
        <v>18</v>
      </c>
      <c r="C79" s="42"/>
      <c r="D79" s="64">
        <v>105.1159</v>
      </c>
      <c r="E79" s="78" t="s">
        <v>203</v>
      </c>
      <c r="F79" s="42" t="s">
        <v>204</v>
      </c>
      <c r="G79" s="63" t="s">
        <v>110</v>
      </c>
      <c r="H79" s="63" t="s">
        <v>71</v>
      </c>
      <c r="I79" s="61" t="s">
        <v>23</v>
      </c>
      <c r="J79" s="42"/>
    </row>
    <row r="80" s="3" customFormat="1" ht="60" customHeight="1" spans="1:10">
      <c r="A80" s="67" t="s">
        <v>205</v>
      </c>
      <c r="B80" s="63" t="s">
        <v>18</v>
      </c>
      <c r="C80" s="31"/>
      <c r="D80" s="64">
        <v>194.0314</v>
      </c>
      <c r="E80" s="78" t="s">
        <v>206</v>
      </c>
      <c r="F80" s="42" t="s">
        <v>204</v>
      </c>
      <c r="G80" s="63" t="s">
        <v>110</v>
      </c>
      <c r="H80" s="68" t="s">
        <v>118</v>
      </c>
      <c r="I80" s="61" t="s">
        <v>23</v>
      </c>
      <c r="J80" s="42"/>
    </row>
    <row r="81" s="3" customFormat="1" ht="60" customHeight="1" spans="1:10">
      <c r="A81" s="67" t="s">
        <v>207</v>
      </c>
      <c r="B81" s="63" t="s">
        <v>18</v>
      </c>
      <c r="C81" s="42"/>
      <c r="D81" s="64">
        <v>39.522</v>
      </c>
      <c r="E81" s="78" t="s">
        <v>208</v>
      </c>
      <c r="F81" s="42" t="s">
        <v>204</v>
      </c>
      <c r="G81" s="63" t="s">
        <v>110</v>
      </c>
      <c r="H81" s="68" t="s">
        <v>75</v>
      </c>
      <c r="I81" s="61" t="s">
        <v>23</v>
      </c>
      <c r="J81" s="42"/>
    </row>
    <row r="82" s="3" customFormat="1" ht="60" customHeight="1" spans="1:10">
      <c r="A82" s="67" t="s">
        <v>209</v>
      </c>
      <c r="B82" s="63" t="s">
        <v>116</v>
      </c>
      <c r="C82" s="42"/>
      <c r="D82" s="64">
        <v>13.8576</v>
      </c>
      <c r="E82" s="78" t="s">
        <v>210</v>
      </c>
      <c r="F82" s="42" t="s">
        <v>204</v>
      </c>
      <c r="G82" s="63" t="s">
        <v>110</v>
      </c>
      <c r="H82" s="68" t="s">
        <v>59</v>
      </c>
      <c r="I82" s="63" t="s">
        <v>23</v>
      </c>
      <c r="J82" s="42"/>
    </row>
    <row r="83" s="3" customFormat="1" ht="48.95" customHeight="1" spans="1:10">
      <c r="A83" s="69" t="s">
        <v>211</v>
      </c>
      <c r="B83" s="63"/>
      <c r="C83" s="31"/>
      <c r="D83" s="74">
        <f>SUM(D84:D111)</f>
        <v>2348.7366</v>
      </c>
      <c r="E83" s="79"/>
      <c r="F83" s="42"/>
      <c r="G83" s="63"/>
      <c r="H83" s="68"/>
      <c r="I83" s="61"/>
      <c r="J83" s="42"/>
    </row>
    <row r="84" s="3" customFormat="1" ht="60" customHeight="1" spans="1:10">
      <c r="A84" s="67" t="s">
        <v>212</v>
      </c>
      <c r="B84" s="63" t="s">
        <v>18</v>
      </c>
      <c r="C84" s="31"/>
      <c r="D84" s="64">
        <v>14.4683</v>
      </c>
      <c r="E84" s="80" t="s">
        <v>213</v>
      </c>
      <c r="F84" s="42" t="s">
        <v>204</v>
      </c>
      <c r="G84" s="68" t="s">
        <v>110</v>
      </c>
      <c r="H84" s="68" t="s">
        <v>71</v>
      </c>
      <c r="I84" s="61" t="s">
        <v>23</v>
      </c>
      <c r="J84" s="42"/>
    </row>
    <row r="85" s="3" customFormat="1" ht="60" customHeight="1" spans="1:10">
      <c r="A85" s="67" t="s">
        <v>214</v>
      </c>
      <c r="B85" s="63" t="s">
        <v>18</v>
      </c>
      <c r="C85" s="31"/>
      <c r="D85" s="64">
        <v>20.2658</v>
      </c>
      <c r="E85" s="80" t="s">
        <v>215</v>
      </c>
      <c r="F85" s="42" t="s">
        <v>204</v>
      </c>
      <c r="G85" s="68" t="s">
        <v>110</v>
      </c>
      <c r="H85" s="68" t="s">
        <v>168</v>
      </c>
      <c r="I85" s="61" t="s">
        <v>23</v>
      </c>
      <c r="J85" s="42"/>
    </row>
    <row r="86" s="3" customFormat="1" ht="60" customHeight="1" spans="1:10">
      <c r="A86" s="67" t="s">
        <v>216</v>
      </c>
      <c r="B86" s="63" t="s">
        <v>18</v>
      </c>
      <c r="C86" s="31"/>
      <c r="D86" s="66">
        <v>266.1424</v>
      </c>
      <c r="E86" s="67" t="s">
        <v>217</v>
      </c>
      <c r="F86" s="42" t="s">
        <v>204</v>
      </c>
      <c r="G86" s="68" t="s">
        <v>110</v>
      </c>
      <c r="H86" s="68" t="s">
        <v>168</v>
      </c>
      <c r="I86" s="61" t="s">
        <v>23</v>
      </c>
      <c r="J86" s="42"/>
    </row>
    <row r="87" s="3" customFormat="1" ht="60" customHeight="1" spans="1:10">
      <c r="A87" s="67" t="s">
        <v>218</v>
      </c>
      <c r="B87" s="63" t="s">
        <v>18</v>
      </c>
      <c r="C87" s="31"/>
      <c r="D87" s="66">
        <v>92.1991</v>
      </c>
      <c r="E87" s="78" t="s">
        <v>219</v>
      </c>
      <c r="F87" s="42" t="s">
        <v>204</v>
      </c>
      <c r="G87" s="68" t="s">
        <v>110</v>
      </c>
      <c r="H87" s="68" t="s">
        <v>141</v>
      </c>
      <c r="I87" s="61" t="s">
        <v>23</v>
      </c>
      <c r="J87" s="42"/>
    </row>
    <row r="88" s="3" customFormat="1" ht="60" customHeight="1" spans="1:10">
      <c r="A88" s="67" t="s">
        <v>220</v>
      </c>
      <c r="B88" s="63" t="s">
        <v>18</v>
      </c>
      <c r="C88" s="42"/>
      <c r="D88" s="66">
        <v>75.3492</v>
      </c>
      <c r="E88" s="67" t="s">
        <v>221</v>
      </c>
      <c r="F88" s="42" t="s">
        <v>204</v>
      </c>
      <c r="G88" s="68" t="s">
        <v>110</v>
      </c>
      <c r="H88" s="68" t="s">
        <v>79</v>
      </c>
      <c r="I88" s="61" t="s">
        <v>23</v>
      </c>
      <c r="J88" s="42"/>
    </row>
    <row r="89" s="3" customFormat="1" ht="60" customHeight="1" spans="1:10">
      <c r="A89" s="81" t="s">
        <v>222</v>
      </c>
      <c r="B89" s="63" t="s">
        <v>18</v>
      </c>
      <c r="C89" s="31"/>
      <c r="D89" s="66">
        <v>56.7</v>
      </c>
      <c r="E89" s="78" t="s">
        <v>223</v>
      </c>
      <c r="F89" s="42" t="s">
        <v>204</v>
      </c>
      <c r="G89" s="68" t="s">
        <v>110</v>
      </c>
      <c r="H89" s="68" t="s">
        <v>79</v>
      </c>
      <c r="I89" s="61" t="s">
        <v>23</v>
      </c>
      <c r="J89" s="42"/>
    </row>
    <row r="90" s="3" customFormat="1" ht="60" customHeight="1" spans="1:10">
      <c r="A90" s="67" t="s">
        <v>224</v>
      </c>
      <c r="B90" s="63" t="s">
        <v>18</v>
      </c>
      <c r="C90" s="31"/>
      <c r="D90" s="66">
        <v>138.3338</v>
      </c>
      <c r="E90" s="82" t="s">
        <v>225</v>
      </c>
      <c r="F90" s="42" t="s">
        <v>204</v>
      </c>
      <c r="G90" s="68" t="s">
        <v>110</v>
      </c>
      <c r="H90" s="68" t="s">
        <v>59</v>
      </c>
      <c r="I90" s="61" t="s">
        <v>23</v>
      </c>
      <c r="J90" s="42"/>
    </row>
    <row r="91" s="4" customFormat="1" ht="60" customHeight="1" spans="1:10">
      <c r="A91" s="67" t="s">
        <v>226</v>
      </c>
      <c r="B91" s="63" t="s">
        <v>18</v>
      </c>
      <c r="C91" s="31"/>
      <c r="D91" s="66">
        <v>276.4101</v>
      </c>
      <c r="E91" s="83" t="s">
        <v>227</v>
      </c>
      <c r="F91" s="42" t="s">
        <v>204</v>
      </c>
      <c r="G91" s="68" t="s">
        <v>110</v>
      </c>
      <c r="H91" s="68" t="s">
        <v>59</v>
      </c>
      <c r="I91" s="61" t="s">
        <v>23</v>
      </c>
      <c r="J91" s="97"/>
    </row>
    <row r="92" s="4" customFormat="1" ht="60" customHeight="1" spans="1:10">
      <c r="A92" s="67" t="s">
        <v>228</v>
      </c>
      <c r="B92" s="63" t="s">
        <v>18</v>
      </c>
      <c r="C92" s="31"/>
      <c r="D92" s="66">
        <v>27.8862</v>
      </c>
      <c r="E92" s="78" t="s">
        <v>229</v>
      </c>
      <c r="F92" s="42" t="s">
        <v>204</v>
      </c>
      <c r="G92" s="68" t="s">
        <v>110</v>
      </c>
      <c r="H92" s="68" t="s">
        <v>125</v>
      </c>
      <c r="I92" s="61" t="s">
        <v>23</v>
      </c>
      <c r="J92" s="97"/>
    </row>
    <row r="93" s="4" customFormat="1" ht="60" customHeight="1" spans="1:10">
      <c r="A93" s="81" t="s">
        <v>230</v>
      </c>
      <c r="B93" s="63" t="s">
        <v>18</v>
      </c>
      <c r="C93" s="31"/>
      <c r="D93" s="66">
        <v>40.4037</v>
      </c>
      <c r="E93" s="78" t="s">
        <v>231</v>
      </c>
      <c r="F93" s="42" t="s">
        <v>204</v>
      </c>
      <c r="G93" s="68" t="s">
        <v>110</v>
      </c>
      <c r="H93" s="68" t="s">
        <v>144</v>
      </c>
      <c r="I93" s="61" t="s">
        <v>23</v>
      </c>
      <c r="J93" s="97"/>
    </row>
    <row r="94" s="4" customFormat="1" ht="60" customHeight="1" spans="1:10">
      <c r="A94" s="67" t="s">
        <v>232</v>
      </c>
      <c r="B94" s="63" t="s">
        <v>18</v>
      </c>
      <c r="C94" s="31"/>
      <c r="D94" s="64">
        <v>156.2387</v>
      </c>
      <c r="E94" s="80" t="s">
        <v>233</v>
      </c>
      <c r="F94" s="42" t="s">
        <v>204</v>
      </c>
      <c r="G94" s="68" t="s">
        <v>110</v>
      </c>
      <c r="H94" s="68" t="s">
        <v>67</v>
      </c>
      <c r="I94" s="61" t="s">
        <v>23</v>
      </c>
      <c r="J94" s="97"/>
    </row>
    <row r="95" s="4" customFormat="1" ht="60" customHeight="1" spans="1:10">
      <c r="A95" s="67" t="s">
        <v>234</v>
      </c>
      <c r="B95" s="63" t="s">
        <v>18</v>
      </c>
      <c r="C95" s="31"/>
      <c r="D95" s="66">
        <v>145.5117</v>
      </c>
      <c r="E95" s="67" t="s">
        <v>235</v>
      </c>
      <c r="F95" s="42" t="s">
        <v>204</v>
      </c>
      <c r="G95" s="68" t="s">
        <v>110</v>
      </c>
      <c r="H95" s="68" t="s">
        <v>67</v>
      </c>
      <c r="I95" s="61" t="s">
        <v>23</v>
      </c>
      <c r="J95" s="97"/>
    </row>
    <row r="96" s="3" customFormat="1" ht="60" customHeight="1" spans="1:10">
      <c r="A96" s="67" t="s">
        <v>236</v>
      </c>
      <c r="B96" s="63" t="s">
        <v>18</v>
      </c>
      <c r="C96" s="31"/>
      <c r="D96" s="66">
        <v>148.5992</v>
      </c>
      <c r="E96" s="67" t="s">
        <v>237</v>
      </c>
      <c r="F96" s="42" t="s">
        <v>204</v>
      </c>
      <c r="G96" s="68" t="s">
        <v>110</v>
      </c>
      <c r="H96" s="68" t="s">
        <v>67</v>
      </c>
      <c r="I96" s="61" t="s">
        <v>23</v>
      </c>
      <c r="J96" s="42"/>
    </row>
    <row r="97" s="4" customFormat="1" ht="60" customHeight="1" spans="1:10">
      <c r="A97" s="67" t="s">
        <v>238</v>
      </c>
      <c r="B97" s="63" t="s">
        <v>18</v>
      </c>
      <c r="C97" s="31"/>
      <c r="D97" s="66">
        <v>34.9952</v>
      </c>
      <c r="E97" s="78" t="s">
        <v>239</v>
      </c>
      <c r="F97" s="42" t="s">
        <v>204</v>
      </c>
      <c r="G97" s="68" t="s">
        <v>110</v>
      </c>
      <c r="H97" s="68" t="s">
        <v>114</v>
      </c>
      <c r="I97" s="61" t="s">
        <v>23</v>
      </c>
      <c r="J97" s="97"/>
    </row>
    <row r="98" s="4" customFormat="1" ht="60" customHeight="1" spans="1:10">
      <c r="A98" s="67" t="s">
        <v>240</v>
      </c>
      <c r="B98" s="63" t="s">
        <v>18</v>
      </c>
      <c r="C98" s="31"/>
      <c r="D98" s="66">
        <v>367.4062</v>
      </c>
      <c r="E98" s="78" t="s">
        <v>241</v>
      </c>
      <c r="F98" s="42" t="s">
        <v>204</v>
      </c>
      <c r="G98" s="68" t="s">
        <v>110</v>
      </c>
      <c r="H98" s="68" t="s">
        <v>114</v>
      </c>
      <c r="I98" s="61" t="s">
        <v>23</v>
      </c>
      <c r="J98" s="42"/>
    </row>
    <row r="99" s="1" customFormat="1" ht="60" customHeight="1" spans="1:10">
      <c r="A99" s="67" t="s">
        <v>242</v>
      </c>
      <c r="B99" s="63" t="s">
        <v>18</v>
      </c>
      <c r="C99" s="42"/>
      <c r="D99" s="64">
        <v>63.8007</v>
      </c>
      <c r="E99" s="80" t="s">
        <v>243</v>
      </c>
      <c r="F99" s="42" t="s">
        <v>204</v>
      </c>
      <c r="G99" s="68" t="s">
        <v>110</v>
      </c>
      <c r="H99" s="63" t="s">
        <v>75</v>
      </c>
      <c r="I99" s="61" t="s">
        <v>23</v>
      </c>
      <c r="J99" s="98"/>
    </row>
    <row r="100" s="1" customFormat="1" ht="60" customHeight="1" spans="1:10">
      <c r="A100" s="67" t="s">
        <v>244</v>
      </c>
      <c r="B100" s="63" t="s">
        <v>18</v>
      </c>
      <c r="C100" s="31"/>
      <c r="D100" s="64">
        <v>55.6995</v>
      </c>
      <c r="E100" s="78" t="s">
        <v>245</v>
      </c>
      <c r="F100" s="42" t="s">
        <v>204</v>
      </c>
      <c r="G100" s="68" t="s">
        <v>110</v>
      </c>
      <c r="H100" s="68" t="s">
        <v>88</v>
      </c>
      <c r="I100" s="61" t="s">
        <v>23</v>
      </c>
      <c r="J100" s="98"/>
    </row>
    <row r="101" s="5" customFormat="1" ht="60" customHeight="1" spans="1:10">
      <c r="A101" s="84" t="s">
        <v>246</v>
      </c>
      <c r="B101" s="63" t="s">
        <v>18</v>
      </c>
      <c r="C101" s="31"/>
      <c r="D101" s="66">
        <v>14.1768</v>
      </c>
      <c r="E101" s="84" t="s">
        <v>247</v>
      </c>
      <c r="F101" s="42" t="s">
        <v>204</v>
      </c>
      <c r="G101" s="68" t="s">
        <v>110</v>
      </c>
      <c r="H101" s="85" t="s">
        <v>88</v>
      </c>
      <c r="I101" s="61" t="s">
        <v>23</v>
      </c>
      <c r="J101" s="99"/>
    </row>
    <row r="102" s="1" customFormat="1" ht="60" customHeight="1" spans="1:10">
      <c r="A102" s="67" t="s">
        <v>248</v>
      </c>
      <c r="B102" s="63" t="s">
        <v>18</v>
      </c>
      <c r="C102" s="31"/>
      <c r="D102" s="64">
        <v>46</v>
      </c>
      <c r="E102" s="80" t="s">
        <v>249</v>
      </c>
      <c r="F102" s="42" t="s">
        <v>204</v>
      </c>
      <c r="G102" s="68" t="s">
        <v>110</v>
      </c>
      <c r="H102" s="63" t="s">
        <v>158</v>
      </c>
      <c r="I102" s="61" t="s">
        <v>23</v>
      </c>
      <c r="J102" s="98"/>
    </row>
    <row r="103" s="1" customFormat="1" ht="60" customHeight="1" spans="1:10">
      <c r="A103" s="67" t="s">
        <v>250</v>
      </c>
      <c r="B103" s="63" t="s">
        <v>116</v>
      </c>
      <c r="C103" s="31"/>
      <c r="D103" s="64">
        <v>33.6</v>
      </c>
      <c r="E103" s="80" t="s">
        <v>251</v>
      </c>
      <c r="F103" s="42" t="s">
        <v>204</v>
      </c>
      <c r="G103" s="68" t="s">
        <v>110</v>
      </c>
      <c r="H103" s="63" t="s">
        <v>88</v>
      </c>
      <c r="I103" s="61" t="s">
        <v>23</v>
      </c>
      <c r="J103" s="42"/>
    </row>
    <row r="104" s="1" customFormat="1" ht="60" customHeight="1" spans="1:10">
      <c r="A104" s="67" t="s">
        <v>252</v>
      </c>
      <c r="B104" s="63" t="s">
        <v>116</v>
      </c>
      <c r="C104" s="31"/>
      <c r="D104" s="64">
        <v>4</v>
      </c>
      <c r="E104" s="80" t="s">
        <v>253</v>
      </c>
      <c r="F104" s="42" t="s">
        <v>204</v>
      </c>
      <c r="G104" s="68" t="s">
        <v>110</v>
      </c>
      <c r="H104" s="63" t="s">
        <v>67</v>
      </c>
      <c r="I104" s="61" t="s">
        <v>23</v>
      </c>
      <c r="J104" s="42"/>
    </row>
    <row r="105" s="1" customFormat="1" ht="60" customHeight="1" spans="1:10">
      <c r="A105" s="67" t="s">
        <v>254</v>
      </c>
      <c r="B105" s="63" t="s">
        <v>116</v>
      </c>
      <c r="C105" s="31"/>
      <c r="D105" s="64">
        <v>12.9</v>
      </c>
      <c r="E105" s="80" t="s">
        <v>255</v>
      </c>
      <c r="F105" s="42" t="s">
        <v>204</v>
      </c>
      <c r="G105" s="68" t="s">
        <v>110</v>
      </c>
      <c r="H105" s="63" t="s">
        <v>163</v>
      </c>
      <c r="I105" s="61" t="s">
        <v>23</v>
      </c>
      <c r="J105" s="42"/>
    </row>
    <row r="106" s="1" customFormat="1" ht="60" customHeight="1" spans="1:10">
      <c r="A106" s="67" t="s">
        <v>256</v>
      </c>
      <c r="B106" s="63" t="s">
        <v>116</v>
      </c>
      <c r="C106" s="31"/>
      <c r="D106" s="64">
        <v>6.25</v>
      </c>
      <c r="E106" s="80" t="s">
        <v>257</v>
      </c>
      <c r="F106" s="42" t="s">
        <v>204</v>
      </c>
      <c r="G106" s="68" t="s">
        <v>110</v>
      </c>
      <c r="H106" s="63" t="s">
        <v>163</v>
      </c>
      <c r="I106" s="61" t="s">
        <v>23</v>
      </c>
      <c r="J106" s="42"/>
    </row>
    <row r="107" s="1" customFormat="1" ht="60" customHeight="1" spans="1:10">
      <c r="A107" s="86" t="s">
        <v>258</v>
      </c>
      <c r="B107" s="63" t="s">
        <v>116</v>
      </c>
      <c r="C107" s="31"/>
      <c r="D107" s="64">
        <v>24</v>
      </c>
      <c r="E107" s="80" t="s">
        <v>259</v>
      </c>
      <c r="F107" s="42" t="s">
        <v>204</v>
      </c>
      <c r="G107" s="68" t="s">
        <v>110</v>
      </c>
      <c r="H107" s="63" t="s">
        <v>67</v>
      </c>
      <c r="I107" s="61" t="s">
        <v>23</v>
      </c>
      <c r="J107" s="42"/>
    </row>
    <row r="108" s="1" customFormat="1" ht="60" customHeight="1" spans="1:10">
      <c r="A108" s="86" t="s">
        <v>260</v>
      </c>
      <c r="B108" s="63" t="s">
        <v>18</v>
      </c>
      <c r="C108" s="31"/>
      <c r="D108" s="64">
        <v>6.2</v>
      </c>
      <c r="E108" s="80" t="s">
        <v>261</v>
      </c>
      <c r="F108" s="42" t="s">
        <v>204</v>
      </c>
      <c r="G108" s="68" t="s">
        <v>110</v>
      </c>
      <c r="H108" s="63" t="s">
        <v>147</v>
      </c>
      <c r="I108" s="61" t="s">
        <v>23</v>
      </c>
      <c r="J108" s="98"/>
    </row>
    <row r="109" s="1" customFormat="1" ht="60" customHeight="1" spans="1:10">
      <c r="A109" s="86" t="s">
        <v>262</v>
      </c>
      <c r="B109" s="63" t="s">
        <v>18</v>
      </c>
      <c r="C109" s="31"/>
      <c r="D109" s="64">
        <v>39</v>
      </c>
      <c r="E109" s="80" t="s">
        <v>263</v>
      </c>
      <c r="F109" s="42" t="s">
        <v>204</v>
      </c>
      <c r="G109" s="68" t="s">
        <v>110</v>
      </c>
      <c r="H109" s="63" t="s">
        <v>118</v>
      </c>
      <c r="I109" s="61" t="s">
        <v>23</v>
      </c>
      <c r="J109" s="98"/>
    </row>
    <row r="110" s="1" customFormat="1" ht="60" customHeight="1" spans="1:10">
      <c r="A110" s="87" t="s">
        <v>264</v>
      </c>
      <c r="B110" s="88" t="s">
        <v>116</v>
      </c>
      <c r="C110" s="89"/>
      <c r="D110" s="66">
        <v>13.2</v>
      </c>
      <c r="E110" s="90" t="s">
        <v>265</v>
      </c>
      <c r="F110" s="89" t="s">
        <v>121</v>
      </c>
      <c r="G110" s="68" t="s">
        <v>110</v>
      </c>
      <c r="H110" s="68" t="s">
        <v>110</v>
      </c>
      <c r="I110" s="63" t="s">
        <v>266</v>
      </c>
      <c r="J110" s="42"/>
    </row>
    <row r="111" s="1" customFormat="1" ht="60" customHeight="1" spans="1:10">
      <c r="A111" s="87" t="s">
        <v>267</v>
      </c>
      <c r="B111" s="88" t="s">
        <v>18</v>
      </c>
      <c r="C111" s="89"/>
      <c r="D111" s="66">
        <v>169</v>
      </c>
      <c r="E111" s="90" t="s">
        <v>268</v>
      </c>
      <c r="F111" s="89" t="s">
        <v>121</v>
      </c>
      <c r="G111" s="68" t="s">
        <v>110</v>
      </c>
      <c r="H111" s="68" t="s">
        <v>88</v>
      </c>
      <c r="I111" s="63" t="s">
        <v>266</v>
      </c>
      <c r="J111" s="98"/>
    </row>
    <row r="112" s="1" customFormat="1" ht="60" customHeight="1" spans="1:10">
      <c r="A112" s="69" t="s">
        <v>269</v>
      </c>
      <c r="B112" s="63"/>
      <c r="C112" s="31"/>
      <c r="D112" s="91">
        <f>SUM(D113:D122)</f>
        <v>559.2393</v>
      </c>
      <c r="E112" s="80"/>
      <c r="F112" s="42"/>
      <c r="G112" s="68"/>
      <c r="H112" s="63"/>
      <c r="I112" s="63"/>
      <c r="J112" s="98"/>
    </row>
    <row r="113" s="1" customFormat="1" ht="60" customHeight="1" spans="1:10">
      <c r="A113" s="65" t="s">
        <v>270</v>
      </c>
      <c r="B113" s="63" t="s">
        <v>18</v>
      </c>
      <c r="C113" s="31"/>
      <c r="D113" s="35">
        <v>49.4573</v>
      </c>
      <c r="E113" s="78" t="s">
        <v>271</v>
      </c>
      <c r="F113" s="42" t="s">
        <v>109</v>
      </c>
      <c r="G113" s="63" t="s">
        <v>110</v>
      </c>
      <c r="H113" s="63" t="s">
        <v>59</v>
      </c>
      <c r="I113" s="61" t="s">
        <v>23</v>
      </c>
      <c r="J113" s="98"/>
    </row>
    <row r="114" s="1" customFormat="1" ht="60" customHeight="1" spans="1:10">
      <c r="A114" s="65" t="s">
        <v>272</v>
      </c>
      <c r="B114" s="63" t="s">
        <v>18</v>
      </c>
      <c r="C114" s="31"/>
      <c r="D114" s="35">
        <v>39.0319</v>
      </c>
      <c r="E114" s="78" t="s">
        <v>273</v>
      </c>
      <c r="F114" s="42" t="s">
        <v>109</v>
      </c>
      <c r="G114" s="63" t="s">
        <v>110</v>
      </c>
      <c r="H114" s="63" t="s">
        <v>67</v>
      </c>
      <c r="I114" s="61" t="s">
        <v>23</v>
      </c>
      <c r="J114" s="98"/>
    </row>
    <row r="115" s="1" customFormat="1" ht="60" customHeight="1" spans="1:10">
      <c r="A115" s="65" t="s">
        <v>274</v>
      </c>
      <c r="B115" s="63" t="s">
        <v>18</v>
      </c>
      <c r="C115" s="31"/>
      <c r="D115" s="35">
        <v>74.0029</v>
      </c>
      <c r="E115" s="78" t="s">
        <v>275</v>
      </c>
      <c r="F115" s="42" t="s">
        <v>109</v>
      </c>
      <c r="G115" s="63" t="s">
        <v>110</v>
      </c>
      <c r="H115" s="63" t="s">
        <v>118</v>
      </c>
      <c r="I115" s="61" t="s">
        <v>23</v>
      </c>
      <c r="J115" s="98"/>
    </row>
    <row r="116" s="1" customFormat="1" ht="60" customHeight="1" spans="1:10">
      <c r="A116" s="65" t="s">
        <v>276</v>
      </c>
      <c r="B116" s="63" t="s">
        <v>18</v>
      </c>
      <c r="C116" s="31"/>
      <c r="D116" s="35">
        <v>50.0108</v>
      </c>
      <c r="E116" s="78" t="s">
        <v>271</v>
      </c>
      <c r="F116" s="42" t="s">
        <v>109</v>
      </c>
      <c r="G116" s="63" t="s">
        <v>110</v>
      </c>
      <c r="H116" s="63" t="s">
        <v>67</v>
      </c>
      <c r="I116" s="61" t="s">
        <v>23</v>
      </c>
      <c r="J116" s="98"/>
    </row>
    <row r="117" s="1" customFormat="1" ht="60" customHeight="1" spans="1:10">
      <c r="A117" s="65" t="s">
        <v>277</v>
      </c>
      <c r="B117" s="63" t="s">
        <v>18</v>
      </c>
      <c r="C117" s="31"/>
      <c r="D117" s="35">
        <v>60.0179</v>
      </c>
      <c r="E117" s="78" t="s">
        <v>278</v>
      </c>
      <c r="F117" s="42" t="s">
        <v>109</v>
      </c>
      <c r="G117" s="63" t="s">
        <v>110</v>
      </c>
      <c r="H117" s="63" t="s">
        <v>67</v>
      </c>
      <c r="I117" s="61" t="s">
        <v>23</v>
      </c>
      <c r="J117" s="98"/>
    </row>
    <row r="118" s="1" customFormat="1" ht="60" customHeight="1" spans="1:10">
      <c r="A118" s="65" t="s">
        <v>279</v>
      </c>
      <c r="B118" s="63" t="s">
        <v>18</v>
      </c>
      <c r="C118" s="31"/>
      <c r="D118" s="35">
        <v>56.417</v>
      </c>
      <c r="E118" s="78" t="s">
        <v>278</v>
      </c>
      <c r="F118" s="42" t="s">
        <v>109</v>
      </c>
      <c r="G118" s="63" t="s">
        <v>110</v>
      </c>
      <c r="H118" s="63" t="s">
        <v>118</v>
      </c>
      <c r="I118" s="61" t="s">
        <v>23</v>
      </c>
      <c r="J118" s="98"/>
    </row>
    <row r="119" s="1" customFormat="1" ht="60" customHeight="1" spans="1:10">
      <c r="A119" s="65" t="s">
        <v>280</v>
      </c>
      <c r="B119" s="63" t="s">
        <v>18</v>
      </c>
      <c r="C119" s="31"/>
      <c r="D119" s="35">
        <v>62.1545</v>
      </c>
      <c r="E119" s="78" t="s">
        <v>281</v>
      </c>
      <c r="F119" s="42" t="s">
        <v>109</v>
      </c>
      <c r="G119" s="63" t="s">
        <v>110</v>
      </c>
      <c r="H119" s="63" t="s">
        <v>67</v>
      </c>
      <c r="I119" s="61" t="s">
        <v>23</v>
      </c>
      <c r="J119" s="98"/>
    </row>
    <row r="120" s="1" customFormat="1" ht="60" customHeight="1" spans="1:10">
      <c r="A120" s="65" t="s">
        <v>282</v>
      </c>
      <c r="B120" s="63" t="s">
        <v>18</v>
      </c>
      <c r="C120" s="31"/>
      <c r="D120" s="35">
        <v>66.9958</v>
      </c>
      <c r="E120" s="78" t="s">
        <v>283</v>
      </c>
      <c r="F120" s="42" t="s">
        <v>109</v>
      </c>
      <c r="G120" s="63" t="s">
        <v>110</v>
      </c>
      <c r="H120" s="63" t="s">
        <v>118</v>
      </c>
      <c r="I120" s="61" t="s">
        <v>23</v>
      </c>
      <c r="J120" s="98"/>
    </row>
    <row r="121" s="1" customFormat="1" ht="60" customHeight="1" spans="1:10">
      <c r="A121" s="65" t="s">
        <v>284</v>
      </c>
      <c r="B121" s="63" t="s">
        <v>18</v>
      </c>
      <c r="C121" s="31"/>
      <c r="D121" s="35">
        <v>50.7498</v>
      </c>
      <c r="E121" s="78" t="s">
        <v>271</v>
      </c>
      <c r="F121" s="42" t="s">
        <v>109</v>
      </c>
      <c r="G121" s="63" t="s">
        <v>110</v>
      </c>
      <c r="H121" s="63" t="s">
        <v>118</v>
      </c>
      <c r="I121" s="61" t="s">
        <v>23</v>
      </c>
      <c r="J121" s="98"/>
    </row>
    <row r="122" s="1" customFormat="1" ht="60" customHeight="1" spans="1:10">
      <c r="A122" s="65" t="s">
        <v>285</v>
      </c>
      <c r="B122" s="63" t="s">
        <v>18</v>
      </c>
      <c r="C122" s="31"/>
      <c r="D122" s="35">
        <v>50.4014</v>
      </c>
      <c r="E122" s="78" t="s">
        <v>271</v>
      </c>
      <c r="F122" s="42" t="s">
        <v>109</v>
      </c>
      <c r="G122" s="63" t="s">
        <v>110</v>
      </c>
      <c r="H122" s="63" t="s">
        <v>118</v>
      </c>
      <c r="I122" s="61" t="s">
        <v>23</v>
      </c>
      <c r="J122" s="98"/>
    </row>
    <row r="123" s="1" customFormat="1" ht="60" customHeight="1" spans="1:10">
      <c r="A123" s="69" t="s">
        <v>286</v>
      </c>
      <c r="B123" s="63"/>
      <c r="C123" s="31"/>
      <c r="D123" s="92">
        <f>SUM(D124:D254)</f>
        <v>1435.012</v>
      </c>
      <c r="E123" s="80"/>
      <c r="F123" s="42"/>
      <c r="G123" s="63"/>
      <c r="H123" s="63"/>
      <c r="I123" s="63"/>
      <c r="J123" s="98"/>
    </row>
    <row r="124" s="3" customFormat="1" ht="60" customHeight="1" spans="1:10">
      <c r="A124" s="65" t="s">
        <v>287</v>
      </c>
      <c r="B124" s="93" t="s">
        <v>288</v>
      </c>
      <c r="C124" s="31"/>
      <c r="D124" s="58">
        <v>21.6</v>
      </c>
      <c r="E124" s="94" t="s">
        <v>289</v>
      </c>
      <c r="F124" s="42" t="s">
        <v>290</v>
      </c>
      <c r="G124" s="63" t="s">
        <v>291</v>
      </c>
      <c r="H124" s="63" t="s">
        <v>291</v>
      </c>
      <c r="I124" s="63" t="s">
        <v>23</v>
      </c>
      <c r="J124" s="42"/>
    </row>
    <row r="125" s="3" customFormat="1" ht="60" customHeight="1" spans="1:10">
      <c r="A125" s="65" t="s">
        <v>292</v>
      </c>
      <c r="B125" s="93" t="s">
        <v>288</v>
      </c>
      <c r="C125" s="31"/>
      <c r="D125" s="58">
        <v>4.05</v>
      </c>
      <c r="E125" s="95" t="s">
        <v>293</v>
      </c>
      <c r="F125" s="42" t="s">
        <v>290</v>
      </c>
      <c r="G125" s="63" t="s">
        <v>291</v>
      </c>
      <c r="H125" s="63" t="s">
        <v>291</v>
      </c>
      <c r="I125" s="63" t="s">
        <v>23</v>
      </c>
      <c r="J125" s="42"/>
    </row>
    <row r="126" s="3" customFormat="1" ht="60" customHeight="1" spans="1:10">
      <c r="A126" s="65" t="s">
        <v>294</v>
      </c>
      <c r="B126" s="93" t="s">
        <v>288</v>
      </c>
      <c r="C126" s="31"/>
      <c r="D126" s="58">
        <v>10.5</v>
      </c>
      <c r="E126" s="94" t="s">
        <v>295</v>
      </c>
      <c r="F126" s="42" t="s">
        <v>290</v>
      </c>
      <c r="G126" s="63" t="s">
        <v>291</v>
      </c>
      <c r="H126" s="63" t="s">
        <v>291</v>
      </c>
      <c r="I126" s="63" t="s">
        <v>23</v>
      </c>
      <c r="J126" s="42"/>
    </row>
    <row r="127" s="3" customFormat="1" ht="60" customHeight="1" spans="1:10">
      <c r="A127" s="65" t="s">
        <v>296</v>
      </c>
      <c r="B127" s="93" t="s">
        <v>297</v>
      </c>
      <c r="C127" s="31"/>
      <c r="D127" s="58">
        <v>0.5</v>
      </c>
      <c r="E127" s="94" t="s">
        <v>298</v>
      </c>
      <c r="F127" s="42" t="s">
        <v>290</v>
      </c>
      <c r="G127" s="63" t="s">
        <v>291</v>
      </c>
      <c r="H127" s="63" t="s">
        <v>291</v>
      </c>
      <c r="I127" s="63" t="s">
        <v>23</v>
      </c>
      <c r="J127" s="42"/>
    </row>
    <row r="128" s="3" customFormat="1" ht="60" customHeight="1" spans="1:10">
      <c r="A128" s="65" t="s">
        <v>299</v>
      </c>
      <c r="B128" s="93" t="s">
        <v>288</v>
      </c>
      <c r="C128" s="31"/>
      <c r="D128" s="58">
        <v>0.75</v>
      </c>
      <c r="E128" s="96" t="s">
        <v>300</v>
      </c>
      <c r="F128" s="42" t="s">
        <v>290</v>
      </c>
      <c r="G128" s="63" t="s">
        <v>291</v>
      </c>
      <c r="H128" s="63" t="s">
        <v>291</v>
      </c>
      <c r="I128" s="63" t="s">
        <v>23</v>
      </c>
      <c r="J128" s="42"/>
    </row>
    <row r="129" s="3" customFormat="1" ht="60" customHeight="1" spans="1:10">
      <c r="A129" s="65" t="s">
        <v>301</v>
      </c>
      <c r="B129" s="93" t="s">
        <v>297</v>
      </c>
      <c r="C129" s="31"/>
      <c r="D129" s="58">
        <v>0.45</v>
      </c>
      <c r="E129" s="94" t="s">
        <v>302</v>
      </c>
      <c r="F129" s="42" t="s">
        <v>290</v>
      </c>
      <c r="G129" s="63" t="s">
        <v>291</v>
      </c>
      <c r="H129" s="63" t="s">
        <v>291</v>
      </c>
      <c r="I129" s="63" t="s">
        <v>23</v>
      </c>
      <c r="J129" s="42"/>
    </row>
    <row r="130" s="3" customFormat="1" ht="60" customHeight="1" spans="1:10">
      <c r="A130" s="65" t="s">
        <v>303</v>
      </c>
      <c r="B130" s="93" t="s">
        <v>288</v>
      </c>
      <c r="C130" s="31"/>
      <c r="D130" s="58">
        <v>24.9</v>
      </c>
      <c r="E130" s="94" t="s">
        <v>304</v>
      </c>
      <c r="F130" s="42" t="s">
        <v>290</v>
      </c>
      <c r="G130" s="63" t="s">
        <v>291</v>
      </c>
      <c r="H130" s="63" t="s">
        <v>291</v>
      </c>
      <c r="I130" s="63" t="s">
        <v>23</v>
      </c>
      <c r="J130" s="42"/>
    </row>
    <row r="131" s="3" customFormat="1" ht="60" customHeight="1" spans="1:10">
      <c r="A131" s="65" t="s">
        <v>305</v>
      </c>
      <c r="B131" s="93" t="s">
        <v>288</v>
      </c>
      <c r="C131" s="31"/>
      <c r="D131" s="58">
        <v>0.3</v>
      </c>
      <c r="E131" s="94" t="s">
        <v>306</v>
      </c>
      <c r="F131" s="42" t="s">
        <v>290</v>
      </c>
      <c r="G131" s="63" t="s">
        <v>291</v>
      </c>
      <c r="H131" s="63" t="s">
        <v>291</v>
      </c>
      <c r="I131" s="63" t="s">
        <v>23</v>
      </c>
      <c r="J131" s="42"/>
    </row>
    <row r="132" s="3" customFormat="1" ht="60" customHeight="1" spans="1:10">
      <c r="A132" s="65" t="s">
        <v>307</v>
      </c>
      <c r="B132" s="93" t="s">
        <v>288</v>
      </c>
      <c r="C132" s="31"/>
      <c r="D132" s="58">
        <v>12.8</v>
      </c>
      <c r="E132" s="94" t="s">
        <v>308</v>
      </c>
      <c r="F132" s="42" t="s">
        <v>290</v>
      </c>
      <c r="G132" s="63" t="s">
        <v>291</v>
      </c>
      <c r="H132" s="63" t="s">
        <v>291</v>
      </c>
      <c r="I132" s="63" t="s">
        <v>23</v>
      </c>
      <c r="J132" s="42"/>
    </row>
    <row r="133" s="3" customFormat="1" ht="60" customHeight="1" spans="1:10">
      <c r="A133" s="65" t="s">
        <v>309</v>
      </c>
      <c r="B133" s="93" t="s">
        <v>288</v>
      </c>
      <c r="C133" s="31"/>
      <c r="D133" s="58">
        <v>11.3</v>
      </c>
      <c r="E133" s="94" t="s">
        <v>310</v>
      </c>
      <c r="F133" s="42" t="s">
        <v>290</v>
      </c>
      <c r="G133" s="63" t="s">
        <v>291</v>
      </c>
      <c r="H133" s="63" t="s">
        <v>291</v>
      </c>
      <c r="I133" s="63" t="s">
        <v>23</v>
      </c>
      <c r="J133" s="42"/>
    </row>
    <row r="134" s="3" customFormat="1" ht="60" customHeight="1" spans="1:10">
      <c r="A134" s="65" t="s">
        <v>311</v>
      </c>
      <c r="B134" s="93" t="s">
        <v>288</v>
      </c>
      <c r="C134" s="31"/>
      <c r="D134" s="58">
        <v>0.3</v>
      </c>
      <c r="E134" s="94" t="s">
        <v>312</v>
      </c>
      <c r="F134" s="42" t="s">
        <v>290</v>
      </c>
      <c r="G134" s="63" t="s">
        <v>291</v>
      </c>
      <c r="H134" s="63" t="s">
        <v>291</v>
      </c>
      <c r="I134" s="63" t="s">
        <v>23</v>
      </c>
      <c r="J134" s="42"/>
    </row>
    <row r="135" s="3" customFormat="1" ht="60" customHeight="1" spans="1:10">
      <c r="A135" s="65" t="s">
        <v>313</v>
      </c>
      <c r="B135" s="93" t="s">
        <v>288</v>
      </c>
      <c r="C135" s="31"/>
      <c r="D135" s="58">
        <v>3.5</v>
      </c>
      <c r="E135" s="94" t="s">
        <v>314</v>
      </c>
      <c r="F135" s="42" t="s">
        <v>290</v>
      </c>
      <c r="G135" s="63" t="s">
        <v>291</v>
      </c>
      <c r="H135" s="63" t="s">
        <v>291</v>
      </c>
      <c r="I135" s="63" t="s">
        <v>23</v>
      </c>
      <c r="J135" s="42"/>
    </row>
    <row r="136" s="3" customFormat="1" ht="60" customHeight="1" spans="1:10">
      <c r="A136" s="65" t="s">
        <v>315</v>
      </c>
      <c r="B136" s="93" t="s">
        <v>288</v>
      </c>
      <c r="C136" s="31"/>
      <c r="D136" s="58">
        <v>15.3</v>
      </c>
      <c r="E136" s="94" t="s">
        <v>316</v>
      </c>
      <c r="F136" s="42" t="s">
        <v>290</v>
      </c>
      <c r="G136" s="63" t="s">
        <v>291</v>
      </c>
      <c r="H136" s="63" t="s">
        <v>291</v>
      </c>
      <c r="I136" s="63" t="s">
        <v>23</v>
      </c>
      <c r="J136" s="42"/>
    </row>
    <row r="137" s="3" customFormat="1" ht="60" customHeight="1" spans="1:10">
      <c r="A137" s="65" t="s">
        <v>317</v>
      </c>
      <c r="B137" s="93" t="s">
        <v>288</v>
      </c>
      <c r="C137" s="31"/>
      <c r="D137" s="58">
        <v>3.5</v>
      </c>
      <c r="E137" s="94" t="s">
        <v>318</v>
      </c>
      <c r="F137" s="42" t="s">
        <v>290</v>
      </c>
      <c r="G137" s="63" t="s">
        <v>291</v>
      </c>
      <c r="H137" s="63" t="s">
        <v>291</v>
      </c>
      <c r="I137" s="63" t="s">
        <v>23</v>
      </c>
      <c r="J137" s="42"/>
    </row>
    <row r="138" s="3" customFormat="1" ht="60" customHeight="1" spans="1:10">
      <c r="A138" s="65" t="s">
        <v>319</v>
      </c>
      <c r="B138" s="93" t="s">
        <v>288</v>
      </c>
      <c r="C138" s="31"/>
      <c r="D138" s="58">
        <v>2.1</v>
      </c>
      <c r="E138" s="94" t="s">
        <v>320</v>
      </c>
      <c r="F138" s="42" t="s">
        <v>290</v>
      </c>
      <c r="G138" s="63" t="s">
        <v>291</v>
      </c>
      <c r="H138" s="63" t="s">
        <v>291</v>
      </c>
      <c r="I138" s="63" t="s">
        <v>23</v>
      </c>
      <c r="J138" s="42"/>
    </row>
    <row r="139" s="3" customFormat="1" ht="60" customHeight="1" spans="1:10">
      <c r="A139" s="65" t="s">
        <v>321</v>
      </c>
      <c r="B139" s="93" t="s">
        <v>288</v>
      </c>
      <c r="C139" s="31"/>
      <c r="D139" s="58">
        <v>13.5</v>
      </c>
      <c r="E139" s="94" t="s">
        <v>322</v>
      </c>
      <c r="F139" s="42" t="s">
        <v>290</v>
      </c>
      <c r="G139" s="63" t="s">
        <v>291</v>
      </c>
      <c r="H139" s="63" t="s">
        <v>291</v>
      </c>
      <c r="I139" s="63" t="s">
        <v>23</v>
      </c>
      <c r="J139" s="42"/>
    </row>
    <row r="140" s="3" customFormat="1" ht="60" customHeight="1" spans="1:10">
      <c r="A140" s="65" t="s">
        <v>323</v>
      </c>
      <c r="B140" s="93" t="s">
        <v>288</v>
      </c>
      <c r="C140" s="31"/>
      <c r="D140" s="58">
        <v>6.3</v>
      </c>
      <c r="E140" s="94" t="s">
        <v>324</v>
      </c>
      <c r="F140" s="42" t="s">
        <v>290</v>
      </c>
      <c r="G140" s="63" t="s">
        <v>291</v>
      </c>
      <c r="H140" s="63" t="s">
        <v>291</v>
      </c>
      <c r="I140" s="63" t="s">
        <v>23</v>
      </c>
      <c r="J140" s="42"/>
    </row>
    <row r="141" s="3" customFormat="1" ht="60" customHeight="1" spans="1:10">
      <c r="A141" s="65" t="s">
        <v>325</v>
      </c>
      <c r="B141" s="93" t="s">
        <v>288</v>
      </c>
      <c r="C141" s="31"/>
      <c r="D141" s="58">
        <v>14.03</v>
      </c>
      <c r="E141" s="94" t="s">
        <v>326</v>
      </c>
      <c r="F141" s="42" t="s">
        <v>290</v>
      </c>
      <c r="G141" s="63" t="s">
        <v>291</v>
      </c>
      <c r="H141" s="63" t="s">
        <v>291</v>
      </c>
      <c r="I141" s="63" t="s">
        <v>23</v>
      </c>
      <c r="J141" s="42"/>
    </row>
    <row r="142" s="3" customFormat="1" ht="60" customHeight="1" spans="1:10">
      <c r="A142" s="65" t="s">
        <v>327</v>
      </c>
      <c r="B142" s="93" t="s">
        <v>288</v>
      </c>
      <c r="C142" s="31"/>
      <c r="D142" s="58">
        <v>7.02</v>
      </c>
      <c r="E142" s="94" t="s">
        <v>328</v>
      </c>
      <c r="F142" s="42" t="s">
        <v>290</v>
      </c>
      <c r="G142" s="63" t="s">
        <v>291</v>
      </c>
      <c r="H142" s="63" t="s">
        <v>291</v>
      </c>
      <c r="I142" s="63" t="s">
        <v>23</v>
      </c>
      <c r="J142" s="42"/>
    </row>
    <row r="143" s="3" customFormat="1" ht="60" customHeight="1" spans="1:10">
      <c r="A143" s="65" t="s">
        <v>329</v>
      </c>
      <c r="B143" s="93" t="s">
        <v>288</v>
      </c>
      <c r="C143" s="31"/>
      <c r="D143" s="58">
        <v>23.5</v>
      </c>
      <c r="E143" s="94" t="s">
        <v>330</v>
      </c>
      <c r="F143" s="42" t="s">
        <v>290</v>
      </c>
      <c r="G143" s="63" t="s">
        <v>291</v>
      </c>
      <c r="H143" s="63" t="s">
        <v>291</v>
      </c>
      <c r="I143" s="63" t="s">
        <v>23</v>
      </c>
      <c r="J143" s="42"/>
    </row>
    <row r="144" s="3" customFormat="1" ht="60" customHeight="1" spans="1:10">
      <c r="A144" s="65" t="s">
        <v>331</v>
      </c>
      <c r="B144" s="93" t="s">
        <v>288</v>
      </c>
      <c r="C144" s="31"/>
      <c r="D144" s="58">
        <v>6.15</v>
      </c>
      <c r="E144" s="94" t="s">
        <v>332</v>
      </c>
      <c r="F144" s="42" t="s">
        <v>290</v>
      </c>
      <c r="G144" s="63" t="s">
        <v>291</v>
      </c>
      <c r="H144" s="63" t="s">
        <v>291</v>
      </c>
      <c r="I144" s="63" t="s">
        <v>23</v>
      </c>
      <c r="J144" s="42"/>
    </row>
    <row r="145" s="3" customFormat="1" ht="60" customHeight="1" spans="1:10">
      <c r="A145" s="65" t="s">
        <v>333</v>
      </c>
      <c r="B145" s="93" t="s">
        <v>297</v>
      </c>
      <c r="C145" s="31"/>
      <c r="D145" s="58">
        <v>1.59</v>
      </c>
      <c r="E145" s="94" t="s">
        <v>334</v>
      </c>
      <c r="F145" s="42" t="s">
        <v>290</v>
      </c>
      <c r="G145" s="63" t="s">
        <v>291</v>
      </c>
      <c r="H145" s="63" t="s">
        <v>291</v>
      </c>
      <c r="I145" s="63" t="s">
        <v>23</v>
      </c>
      <c r="J145" s="42"/>
    </row>
    <row r="146" s="3" customFormat="1" ht="60" customHeight="1" spans="1:10">
      <c r="A146" s="65" t="s">
        <v>335</v>
      </c>
      <c r="B146" s="93" t="s">
        <v>288</v>
      </c>
      <c r="C146" s="31"/>
      <c r="D146" s="58">
        <v>7.83</v>
      </c>
      <c r="E146" s="94" t="s">
        <v>336</v>
      </c>
      <c r="F146" s="42" t="s">
        <v>290</v>
      </c>
      <c r="G146" s="63" t="s">
        <v>291</v>
      </c>
      <c r="H146" s="63" t="s">
        <v>291</v>
      </c>
      <c r="I146" s="63" t="s">
        <v>23</v>
      </c>
      <c r="J146" s="42"/>
    </row>
    <row r="147" s="3" customFormat="1" ht="60" customHeight="1" spans="1:10">
      <c r="A147" s="65" t="s">
        <v>337</v>
      </c>
      <c r="B147" s="93" t="s">
        <v>288</v>
      </c>
      <c r="C147" s="31"/>
      <c r="D147" s="58">
        <v>2.7</v>
      </c>
      <c r="E147" s="94" t="s">
        <v>338</v>
      </c>
      <c r="F147" s="42" t="s">
        <v>290</v>
      </c>
      <c r="G147" s="63" t="s">
        <v>291</v>
      </c>
      <c r="H147" s="63" t="s">
        <v>291</v>
      </c>
      <c r="I147" s="63" t="s">
        <v>23</v>
      </c>
      <c r="J147" s="42"/>
    </row>
    <row r="148" s="3" customFormat="1" ht="60" customHeight="1" spans="1:10">
      <c r="A148" s="65" t="s">
        <v>339</v>
      </c>
      <c r="B148" s="93" t="s">
        <v>288</v>
      </c>
      <c r="C148" s="31"/>
      <c r="D148" s="58">
        <v>11.08</v>
      </c>
      <c r="E148" s="94" t="s">
        <v>340</v>
      </c>
      <c r="F148" s="42" t="s">
        <v>290</v>
      </c>
      <c r="G148" s="63" t="s">
        <v>291</v>
      </c>
      <c r="H148" s="63" t="s">
        <v>291</v>
      </c>
      <c r="I148" s="63" t="s">
        <v>23</v>
      </c>
      <c r="J148" s="42"/>
    </row>
    <row r="149" s="3" customFormat="1" ht="60" customHeight="1" spans="1:10">
      <c r="A149" s="65" t="s">
        <v>341</v>
      </c>
      <c r="B149" s="93" t="s">
        <v>288</v>
      </c>
      <c r="C149" s="31"/>
      <c r="D149" s="58">
        <v>0.27</v>
      </c>
      <c r="E149" s="94" t="s">
        <v>342</v>
      </c>
      <c r="F149" s="42" t="s">
        <v>290</v>
      </c>
      <c r="G149" s="63" t="s">
        <v>291</v>
      </c>
      <c r="H149" s="63" t="s">
        <v>291</v>
      </c>
      <c r="I149" s="63" t="s">
        <v>23</v>
      </c>
      <c r="J149" s="42"/>
    </row>
    <row r="150" s="3" customFormat="1" ht="60" customHeight="1" spans="1:10">
      <c r="A150" s="65" t="s">
        <v>343</v>
      </c>
      <c r="B150" s="93" t="s">
        <v>297</v>
      </c>
      <c r="C150" s="31"/>
      <c r="D150" s="58">
        <v>3.31</v>
      </c>
      <c r="E150" s="94" t="s">
        <v>344</v>
      </c>
      <c r="F150" s="42" t="s">
        <v>290</v>
      </c>
      <c r="G150" s="63" t="s">
        <v>291</v>
      </c>
      <c r="H150" s="63" t="s">
        <v>291</v>
      </c>
      <c r="I150" s="63" t="s">
        <v>23</v>
      </c>
      <c r="J150" s="42"/>
    </row>
    <row r="151" s="3" customFormat="1" ht="60" customHeight="1" spans="1:10">
      <c r="A151" s="65" t="s">
        <v>345</v>
      </c>
      <c r="B151" s="93" t="s">
        <v>288</v>
      </c>
      <c r="C151" s="31"/>
      <c r="D151" s="58">
        <v>2.1</v>
      </c>
      <c r="E151" s="94" t="s">
        <v>346</v>
      </c>
      <c r="F151" s="42" t="s">
        <v>290</v>
      </c>
      <c r="G151" s="63" t="s">
        <v>291</v>
      </c>
      <c r="H151" s="63" t="s">
        <v>291</v>
      </c>
      <c r="I151" s="63" t="s">
        <v>23</v>
      </c>
      <c r="J151" s="42"/>
    </row>
    <row r="152" s="3" customFormat="1" ht="60" customHeight="1" spans="1:10">
      <c r="A152" s="65" t="s">
        <v>347</v>
      </c>
      <c r="B152" s="93" t="s">
        <v>297</v>
      </c>
      <c r="C152" s="31"/>
      <c r="D152" s="58">
        <v>1.62</v>
      </c>
      <c r="E152" s="94" t="s">
        <v>348</v>
      </c>
      <c r="F152" s="42" t="s">
        <v>290</v>
      </c>
      <c r="G152" s="63" t="s">
        <v>291</v>
      </c>
      <c r="H152" s="63" t="s">
        <v>291</v>
      </c>
      <c r="I152" s="63" t="s">
        <v>23</v>
      </c>
      <c r="J152" s="42"/>
    </row>
    <row r="153" s="3" customFormat="1" ht="60" customHeight="1" spans="1:10">
      <c r="A153" s="65" t="s">
        <v>349</v>
      </c>
      <c r="B153" s="93" t="s">
        <v>288</v>
      </c>
      <c r="C153" s="31"/>
      <c r="D153" s="58">
        <v>2.86</v>
      </c>
      <c r="E153" s="94" t="s">
        <v>350</v>
      </c>
      <c r="F153" s="42" t="s">
        <v>290</v>
      </c>
      <c r="G153" s="63" t="s">
        <v>291</v>
      </c>
      <c r="H153" s="63" t="s">
        <v>291</v>
      </c>
      <c r="I153" s="63" t="s">
        <v>23</v>
      </c>
      <c r="J153" s="42"/>
    </row>
    <row r="154" s="3" customFormat="1" ht="60" customHeight="1" spans="1:10">
      <c r="A154" s="65" t="s">
        <v>351</v>
      </c>
      <c r="B154" s="93" t="s">
        <v>288</v>
      </c>
      <c r="C154" s="31"/>
      <c r="D154" s="58">
        <v>11.6</v>
      </c>
      <c r="E154" s="94" t="s">
        <v>352</v>
      </c>
      <c r="F154" s="42" t="s">
        <v>290</v>
      </c>
      <c r="G154" s="63" t="s">
        <v>291</v>
      </c>
      <c r="H154" s="63" t="s">
        <v>291</v>
      </c>
      <c r="I154" s="63" t="s">
        <v>23</v>
      </c>
      <c r="J154" s="42"/>
    </row>
    <row r="155" s="3" customFormat="1" ht="60" customHeight="1" spans="1:10">
      <c r="A155" s="65" t="s">
        <v>353</v>
      </c>
      <c r="B155" s="93" t="s">
        <v>288</v>
      </c>
      <c r="C155" s="31"/>
      <c r="D155" s="58">
        <v>16.12</v>
      </c>
      <c r="E155" s="94" t="s">
        <v>354</v>
      </c>
      <c r="F155" s="42" t="s">
        <v>290</v>
      </c>
      <c r="G155" s="63" t="s">
        <v>291</v>
      </c>
      <c r="H155" s="63" t="s">
        <v>291</v>
      </c>
      <c r="I155" s="63" t="s">
        <v>23</v>
      </c>
      <c r="J155" s="42"/>
    </row>
    <row r="156" s="3" customFormat="1" ht="75" customHeight="1" spans="1:10">
      <c r="A156" s="65" t="s">
        <v>355</v>
      </c>
      <c r="B156" s="93" t="s">
        <v>288</v>
      </c>
      <c r="C156" s="31"/>
      <c r="D156" s="58">
        <v>17.8</v>
      </c>
      <c r="E156" s="78" t="s">
        <v>356</v>
      </c>
      <c r="F156" s="42" t="s">
        <v>290</v>
      </c>
      <c r="G156" s="63" t="s">
        <v>291</v>
      </c>
      <c r="H156" s="63" t="s">
        <v>291</v>
      </c>
      <c r="I156" s="63" t="s">
        <v>23</v>
      </c>
      <c r="J156" s="42"/>
    </row>
    <row r="157" s="3" customFormat="1" ht="60" customHeight="1" spans="1:10">
      <c r="A157" s="65" t="s">
        <v>357</v>
      </c>
      <c r="B157" s="93" t="s">
        <v>288</v>
      </c>
      <c r="C157" s="31"/>
      <c r="D157" s="58">
        <v>5.4</v>
      </c>
      <c r="E157" s="80" t="s">
        <v>358</v>
      </c>
      <c r="F157" s="42" t="s">
        <v>290</v>
      </c>
      <c r="G157" s="63" t="s">
        <v>291</v>
      </c>
      <c r="H157" s="63" t="s">
        <v>291</v>
      </c>
      <c r="I157" s="63" t="s">
        <v>23</v>
      </c>
      <c r="J157" s="42"/>
    </row>
    <row r="158" s="3" customFormat="1" ht="60" customHeight="1" spans="1:10">
      <c r="A158" s="65" t="s">
        <v>359</v>
      </c>
      <c r="B158" s="93" t="s">
        <v>288</v>
      </c>
      <c r="C158" s="31"/>
      <c r="D158" s="58">
        <v>0.5</v>
      </c>
      <c r="E158" s="94" t="s">
        <v>360</v>
      </c>
      <c r="F158" s="42" t="s">
        <v>290</v>
      </c>
      <c r="G158" s="63" t="s">
        <v>291</v>
      </c>
      <c r="H158" s="63" t="s">
        <v>291</v>
      </c>
      <c r="I158" s="63" t="s">
        <v>23</v>
      </c>
      <c r="J158" s="42"/>
    </row>
    <row r="159" s="3" customFormat="1" ht="60" customHeight="1" spans="1:10">
      <c r="A159" s="65" t="s">
        <v>361</v>
      </c>
      <c r="B159" s="93" t="s">
        <v>288</v>
      </c>
      <c r="C159" s="31"/>
      <c r="D159" s="58">
        <v>18.32</v>
      </c>
      <c r="E159" s="94" t="s">
        <v>362</v>
      </c>
      <c r="F159" s="42" t="s">
        <v>290</v>
      </c>
      <c r="G159" s="63" t="s">
        <v>291</v>
      </c>
      <c r="H159" s="63" t="s">
        <v>291</v>
      </c>
      <c r="I159" s="63" t="s">
        <v>23</v>
      </c>
      <c r="J159" s="42"/>
    </row>
    <row r="160" s="3" customFormat="1" ht="60" customHeight="1" spans="1:10">
      <c r="A160" s="65" t="s">
        <v>363</v>
      </c>
      <c r="B160" s="93" t="s">
        <v>297</v>
      </c>
      <c r="C160" s="31"/>
      <c r="D160" s="58">
        <v>4.28</v>
      </c>
      <c r="E160" s="80" t="s">
        <v>364</v>
      </c>
      <c r="F160" s="42" t="s">
        <v>290</v>
      </c>
      <c r="G160" s="63" t="s">
        <v>291</v>
      </c>
      <c r="H160" s="63" t="s">
        <v>291</v>
      </c>
      <c r="I160" s="63" t="s">
        <v>23</v>
      </c>
      <c r="J160" s="42"/>
    </row>
    <row r="161" s="3" customFormat="1" ht="60" customHeight="1" spans="1:10">
      <c r="A161" s="65" t="s">
        <v>365</v>
      </c>
      <c r="B161" s="93" t="s">
        <v>288</v>
      </c>
      <c r="C161" s="31"/>
      <c r="D161" s="58">
        <v>21.6</v>
      </c>
      <c r="E161" s="78" t="s">
        <v>366</v>
      </c>
      <c r="F161" s="42" t="s">
        <v>290</v>
      </c>
      <c r="G161" s="63" t="s">
        <v>291</v>
      </c>
      <c r="H161" s="63" t="s">
        <v>291</v>
      </c>
      <c r="I161" s="63" t="s">
        <v>23</v>
      </c>
      <c r="J161" s="42"/>
    </row>
    <row r="162" s="3" customFormat="1" ht="68" customHeight="1" spans="1:10">
      <c r="A162" s="65" t="s">
        <v>367</v>
      </c>
      <c r="B162" s="93" t="s">
        <v>288</v>
      </c>
      <c r="C162" s="31"/>
      <c r="D162" s="58">
        <v>22.81</v>
      </c>
      <c r="E162" s="94" t="s">
        <v>368</v>
      </c>
      <c r="F162" s="42" t="s">
        <v>290</v>
      </c>
      <c r="G162" s="63" t="s">
        <v>291</v>
      </c>
      <c r="H162" s="63" t="s">
        <v>291</v>
      </c>
      <c r="I162" s="63" t="s">
        <v>23</v>
      </c>
      <c r="J162" s="42"/>
    </row>
    <row r="163" s="3" customFormat="1" ht="60" customHeight="1" spans="1:10">
      <c r="A163" s="65" t="s">
        <v>369</v>
      </c>
      <c r="B163" s="93" t="s">
        <v>288</v>
      </c>
      <c r="C163" s="31"/>
      <c r="D163" s="58">
        <v>8.78</v>
      </c>
      <c r="E163" s="80" t="s">
        <v>370</v>
      </c>
      <c r="F163" s="42" t="s">
        <v>290</v>
      </c>
      <c r="G163" s="63" t="s">
        <v>291</v>
      </c>
      <c r="H163" s="63" t="s">
        <v>291</v>
      </c>
      <c r="I163" s="63" t="s">
        <v>23</v>
      </c>
      <c r="J163" s="42"/>
    </row>
    <row r="164" s="3" customFormat="1" ht="60" customHeight="1" spans="1:10">
      <c r="A164" s="65" t="s">
        <v>371</v>
      </c>
      <c r="B164" s="93" t="s">
        <v>288</v>
      </c>
      <c r="C164" s="31"/>
      <c r="D164" s="58">
        <v>0.7</v>
      </c>
      <c r="E164" s="80" t="s">
        <v>372</v>
      </c>
      <c r="F164" s="42" t="s">
        <v>290</v>
      </c>
      <c r="G164" s="63" t="s">
        <v>291</v>
      </c>
      <c r="H164" s="63" t="s">
        <v>291</v>
      </c>
      <c r="I164" s="63" t="s">
        <v>23</v>
      </c>
      <c r="J164" s="42"/>
    </row>
    <row r="165" s="3" customFormat="1" ht="60" customHeight="1" spans="1:10">
      <c r="A165" s="65" t="s">
        <v>373</v>
      </c>
      <c r="B165" s="93" t="s">
        <v>288</v>
      </c>
      <c r="C165" s="31"/>
      <c r="D165" s="100">
        <v>2.423</v>
      </c>
      <c r="E165" s="80" t="s">
        <v>374</v>
      </c>
      <c r="F165" s="42" t="s">
        <v>290</v>
      </c>
      <c r="G165" s="63" t="s">
        <v>291</v>
      </c>
      <c r="H165" s="63" t="s">
        <v>291</v>
      </c>
      <c r="I165" s="63" t="s">
        <v>23</v>
      </c>
      <c r="J165" s="42"/>
    </row>
    <row r="166" s="3" customFormat="1" ht="60" customHeight="1" spans="1:10">
      <c r="A166" s="65" t="s">
        <v>375</v>
      </c>
      <c r="B166" s="93" t="s">
        <v>288</v>
      </c>
      <c r="C166" s="31"/>
      <c r="D166" s="58">
        <v>9.51</v>
      </c>
      <c r="E166" s="94" t="s">
        <v>376</v>
      </c>
      <c r="F166" s="42" t="s">
        <v>290</v>
      </c>
      <c r="G166" s="63" t="s">
        <v>291</v>
      </c>
      <c r="H166" s="63" t="s">
        <v>291</v>
      </c>
      <c r="I166" s="63" t="s">
        <v>23</v>
      </c>
      <c r="J166" s="42"/>
    </row>
    <row r="167" s="3" customFormat="1" ht="60" customHeight="1" spans="1:10">
      <c r="A167" s="65" t="s">
        <v>377</v>
      </c>
      <c r="B167" s="93" t="s">
        <v>288</v>
      </c>
      <c r="C167" s="31"/>
      <c r="D167" s="58">
        <v>7.21</v>
      </c>
      <c r="E167" s="101" t="s">
        <v>378</v>
      </c>
      <c r="F167" s="42" t="s">
        <v>290</v>
      </c>
      <c r="G167" s="63" t="s">
        <v>291</v>
      </c>
      <c r="H167" s="63" t="s">
        <v>291</v>
      </c>
      <c r="I167" s="63" t="s">
        <v>23</v>
      </c>
      <c r="J167" s="42"/>
    </row>
    <row r="168" s="3" customFormat="1" ht="60" customHeight="1" spans="1:10">
      <c r="A168" s="65" t="s">
        <v>379</v>
      </c>
      <c r="B168" s="93" t="s">
        <v>288</v>
      </c>
      <c r="C168" s="31"/>
      <c r="D168" s="58">
        <v>3.61</v>
      </c>
      <c r="E168" s="94" t="s">
        <v>380</v>
      </c>
      <c r="F168" s="42" t="s">
        <v>290</v>
      </c>
      <c r="G168" s="63" t="s">
        <v>291</v>
      </c>
      <c r="H168" s="63" t="s">
        <v>291</v>
      </c>
      <c r="I168" s="63" t="s">
        <v>23</v>
      </c>
      <c r="J168" s="42"/>
    </row>
    <row r="169" s="3" customFormat="1" ht="60" customHeight="1" spans="1:10">
      <c r="A169" s="65" t="s">
        <v>381</v>
      </c>
      <c r="B169" s="93" t="s">
        <v>288</v>
      </c>
      <c r="C169" s="31"/>
      <c r="D169" s="58">
        <v>7.21</v>
      </c>
      <c r="E169" s="94" t="s">
        <v>382</v>
      </c>
      <c r="F169" s="42" t="s">
        <v>290</v>
      </c>
      <c r="G169" s="63" t="s">
        <v>291</v>
      </c>
      <c r="H169" s="63" t="s">
        <v>291</v>
      </c>
      <c r="I169" s="63" t="s">
        <v>23</v>
      </c>
      <c r="J169" s="42"/>
    </row>
    <row r="170" s="3" customFormat="1" ht="60" customHeight="1" spans="1:10">
      <c r="A170" s="65" t="s">
        <v>383</v>
      </c>
      <c r="B170" s="93" t="s">
        <v>288</v>
      </c>
      <c r="C170" s="31"/>
      <c r="D170" s="58">
        <v>0.51</v>
      </c>
      <c r="E170" s="94" t="s">
        <v>384</v>
      </c>
      <c r="F170" s="42" t="s">
        <v>290</v>
      </c>
      <c r="G170" s="63" t="s">
        <v>291</v>
      </c>
      <c r="H170" s="63" t="s">
        <v>291</v>
      </c>
      <c r="I170" s="63" t="s">
        <v>23</v>
      </c>
      <c r="J170" s="42"/>
    </row>
    <row r="171" s="3" customFormat="1" ht="60" customHeight="1" spans="1:10">
      <c r="A171" s="65" t="s">
        <v>385</v>
      </c>
      <c r="B171" s="93" t="s">
        <v>288</v>
      </c>
      <c r="C171" s="31"/>
      <c r="D171" s="58">
        <v>8.1</v>
      </c>
      <c r="E171" s="94" t="s">
        <v>386</v>
      </c>
      <c r="F171" s="42" t="s">
        <v>290</v>
      </c>
      <c r="G171" s="63" t="s">
        <v>291</v>
      </c>
      <c r="H171" s="63" t="s">
        <v>291</v>
      </c>
      <c r="I171" s="63" t="s">
        <v>23</v>
      </c>
      <c r="J171" s="42"/>
    </row>
    <row r="172" s="3" customFormat="1" ht="60" customHeight="1" spans="1:10">
      <c r="A172" s="65" t="s">
        <v>387</v>
      </c>
      <c r="B172" s="93" t="s">
        <v>288</v>
      </c>
      <c r="C172" s="31"/>
      <c r="D172" s="58">
        <v>13.23</v>
      </c>
      <c r="E172" s="94" t="s">
        <v>388</v>
      </c>
      <c r="F172" s="42" t="s">
        <v>290</v>
      </c>
      <c r="G172" s="63" t="s">
        <v>291</v>
      </c>
      <c r="H172" s="63" t="s">
        <v>291</v>
      </c>
      <c r="I172" s="63" t="s">
        <v>23</v>
      </c>
      <c r="J172" s="42"/>
    </row>
    <row r="173" s="3" customFormat="1" ht="60" customHeight="1" spans="1:10">
      <c r="A173" s="65" t="s">
        <v>389</v>
      </c>
      <c r="B173" s="93" t="s">
        <v>288</v>
      </c>
      <c r="C173" s="31"/>
      <c r="D173" s="58">
        <v>5.94</v>
      </c>
      <c r="E173" s="94" t="s">
        <v>390</v>
      </c>
      <c r="F173" s="42" t="s">
        <v>290</v>
      </c>
      <c r="G173" s="63" t="s">
        <v>291</v>
      </c>
      <c r="H173" s="63" t="s">
        <v>291</v>
      </c>
      <c r="I173" s="63" t="s">
        <v>23</v>
      </c>
      <c r="J173" s="42"/>
    </row>
    <row r="174" s="3" customFormat="1" ht="75" customHeight="1" spans="1:10">
      <c r="A174" s="65" t="s">
        <v>391</v>
      </c>
      <c r="B174" s="93" t="s">
        <v>288</v>
      </c>
      <c r="C174" s="31"/>
      <c r="D174" s="58">
        <v>15.39</v>
      </c>
      <c r="E174" s="94" t="s">
        <v>392</v>
      </c>
      <c r="F174" s="42" t="s">
        <v>290</v>
      </c>
      <c r="G174" s="63" t="s">
        <v>291</v>
      </c>
      <c r="H174" s="63" t="s">
        <v>291</v>
      </c>
      <c r="I174" s="63" t="s">
        <v>23</v>
      </c>
      <c r="J174" s="42"/>
    </row>
    <row r="175" s="3" customFormat="1" ht="60" customHeight="1" spans="1:10">
      <c r="A175" s="65" t="s">
        <v>393</v>
      </c>
      <c r="B175" s="93" t="s">
        <v>288</v>
      </c>
      <c r="C175" s="31"/>
      <c r="D175" s="58">
        <v>10.8</v>
      </c>
      <c r="E175" s="94" t="s">
        <v>394</v>
      </c>
      <c r="F175" s="42" t="s">
        <v>290</v>
      </c>
      <c r="G175" s="63" t="s">
        <v>291</v>
      </c>
      <c r="H175" s="63" t="s">
        <v>291</v>
      </c>
      <c r="I175" s="63" t="s">
        <v>23</v>
      </c>
      <c r="J175" s="42"/>
    </row>
    <row r="176" s="3" customFormat="1" ht="60" customHeight="1" spans="1:10">
      <c r="A176" s="65" t="s">
        <v>395</v>
      </c>
      <c r="B176" s="93" t="s">
        <v>288</v>
      </c>
      <c r="C176" s="31"/>
      <c r="D176" s="58">
        <v>5.06</v>
      </c>
      <c r="E176" s="80" t="s">
        <v>396</v>
      </c>
      <c r="F176" s="42" t="s">
        <v>290</v>
      </c>
      <c r="G176" s="63" t="s">
        <v>291</v>
      </c>
      <c r="H176" s="63" t="s">
        <v>291</v>
      </c>
      <c r="I176" s="63" t="s">
        <v>23</v>
      </c>
      <c r="J176" s="42"/>
    </row>
    <row r="177" s="3" customFormat="1" ht="60" customHeight="1" spans="1:10">
      <c r="A177" s="65" t="s">
        <v>397</v>
      </c>
      <c r="B177" s="93" t="s">
        <v>288</v>
      </c>
      <c r="C177" s="31"/>
      <c r="D177" s="58">
        <v>0.51</v>
      </c>
      <c r="E177" s="94" t="s">
        <v>398</v>
      </c>
      <c r="F177" s="42" t="s">
        <v>290</v>
      </c>
      <c r="G177" s="63" t="s">
        <v>291</v>
      </c>
      <c r="H177" s="63" t="s">
        <v>291</v>
      </c>
      <c r="I177" s="63" t="s">
        <v>23</v>
      </c>
      <c r="J177" s="42"/>
    </row>
    <row r="178" s="3" customFormat="1" ht="60" customHeight="1" spans="1:10">
      <c r="A178" s="65" t="s">
        <v>399</v>
      </c>
      <c r="B178" s="93" t="s">
        <v>288</v>
      </c>
      <c r="C178" s="31"/>
      <c r="D178" s="58">
        <v>0.51</v>
      </c>
      <c r="E178" s="94" t="s">
        <v>400</v>
      </c>
      <c r="F178" s="42" t="s">
        <v>290</v>
      </c>
      <c r="G178" s="63" t="s">
        <v>291</v>
      </c>
      <c r="H178" s="63" t="s">
        <v>291</v>
      </c>
      <c r="I178" s="63" t="s">
        <v>23</v>
      </c>
      <c r="J178" s="42"/>
    </row>
    <row r="179" s="3" customFormat="1" ht="60" customHeight="1" spans="1:10">
      <c r="A179" s="65" t="s">
        <v>401</v>
      </c>
      <c r="B179" s="93" t="s">
        <v>288</v>
      </c>
      <c r="C179" s="31"/>
      <c r="D179" s="58">
        <v>4.05</v>
      </c>
      <c r="E179" s="94" t="s">
        <v>402</v>
      </c>
      <c r="F179" s="42" t="s">
        <v>290</v>
      </c>
      <c r="G179" s="63" t="s">
        <v>291</v>
      </c>
      <c r="H179" s="63" t="s">
        <v>291</v>
      </c>
      <c r="I179" s="63" t="s">
        <v>23</v>
      </c>
      <c r="J179" s="42"/>
    </row>
    <row r="180" s="3" customFormat="1" ht="60" customHeight="1" spans="1:10">
      <c r="A180" s="65" t="s">
        <v>403</v>
      </c>
      <c r="B180" s="93" t="s">
        <v>288</v>
      </c>
      <c r="C180" s="31"/>
      <c r="D180" s="58">
        <v>8.3</v>
      </c>
      <c r="E180" s="96" t="s">
        <v>404</v>
      </c>
      <c r="F180" s="42" t="s">
        <v>290</v>
      </c>
      <c r="G180" s="63" t="s">
        <v>291</v>
      </c>
      <c r="H180" s="63" t="s">
        <v>291</v>
      </c>
      <c r="I180" s="63" t="s">
        <v>23</v>
      </c>
      <c r="J180" s="42"/>
    </row>
    <row r="181" s="3" customFormat="1" ht="60" customHeight="1" spans="1:10">
      <c r="A181" s="65" t="s">
        <v>405</v>
      </c>
      <c r="B181" s="93" t="s">
        <v>288</v>
      </c>
      <c r="C181" s="31"/>
      <c r="D181" s="58">
        <v>3.78</v>
      </c>
      <c r="E181" s="94" t="s">
        <v>406</v>
      </c>
      <c r="F181" s="42" t="s">
        <v>290</v>
      </c>
      <c r="G181" s="63" t="s">
        <v>291</v>
      </c>
      <c r="H181" s="63" t="s">
        <v>291</v>
      </c>
      <c r="I181" s="63" t="s">
        <v>23</v>
      </c>
      <c r="J181" s="42"/>
    </row>
    <row r="182" s="3" customFormat="1" ht="60" customHeight="1" spans="1:10">
      <c r="A182" s="65" t="s">
        <v>407</v>
      </c>
      <c r="B182" s="93" t="s">
        <v>288</v>
      </c>
      <c r="C182" s="31"/>
      <c r="D182" s="58">
        <v>0.25</v>
      </c>
      <c r="E182" s="94" t="s">
        <v>408</v>
      </c>
      <c r="F182" s="42" t="s">
        <v>290</v>
      </c>
      <c r="G182" s="63" t="s">
        <v>291</v>
      </c>
      <c r="H182" s="63" t="s">
        <v>291</v>
      </c>
      <c r="I182" s="63" t="s">
        <v>23</v>
      </c>
      <c r="J182" s="42"/>
    </row>
    <row r="183" s="3" customFormat="1" ht="60" customHeight="1" spans="1:10">
      <c r="A183" s="65" t="s">
        <v>409</v>
      </c>
      <c r="B183" s="93" t="s">
        <v>288</v>
      </c>
      <c r="C183" s="31"/>
      <c r="D183" s="58">
        <v>18.08</v>
      </c>
      <c r="E183" s="94" t="s">
        <v>410</v>
      </c>
      <c r="F183" s="42" t="s">
        <v>290</v>
      </c>
      <c r="G183" s="63" t="s">
        <v>291</v>
      </c>
      <c r="H183" s="63" t="s">
        <v>291</v>
      </c>
      <c r="I183" s="63" t="s">
        <v>23</v>
      </c>
      <c r="J183" s="42"/>
    </row>
    <row r="184" s="3" customFormat="1" ht="60" customHeight="1" spans="1:10">
      <c r="A184" s="65" t="s">
        <v>411</v>
      </c>
      <c r="B184" s="93" t="s">
        <v>288</v>
      </c>
      <c r="C184" s="31"/>
      <c r="D184" s="58">
        <v>1</v>
      </c>
      <c r="E184" s="94" t="s">
        <v>412</v>
      </c>
      <c r="F184" s="42" t="s">
        <v>290</v>
      </c>
      <c r="G184" s="63" t="s">
        <v>291</v>
      </c>
      <c r="H184" s="63" t="s">
        <v>291</v>
      </c>
      <c r="I184" s="63" t="s">
        <v>23</v>
      </c>
      <c r="J184" s="42"/>
    </row>
    <row r="185" s="3" customFormat="1" ht="60" customHeight="1" spans="1:10">
      <c r="A185" s="65" t="s">
        <v>413</v>
      </c>
      <c r="B185" s="93" t="s">
        <v>288</v>
      </c>
      <c r="C185" s="31"/>
      <c r="D185" s="58">
        <v>17.35</v>
      </c>
      <c r="E185" s="94" t="s">
        <v>414</v>
      </c>
      <c r="F185" s="42" t="s">
        <v>290</v>
      </c>
      <c r="G185" s="63" t="s">
        <v>291</v>
      </c>
      <c r="H185" s="63" t="s">
        <v>291</v>
      </c>
      <c r="I185" s="63" t="s">
        <v>23</v>
      </c>
      <c r="J185" s="42"/>
    </row>
    <row r="186" s="3" customFormat="1" ht="60" customHeight="1" spans="1:10">
      <c r="A186" s="65" t="s">
        <v>415</v>
      </c>
      <c r="B186" s="93" t="s">
        <v>288</v>
      </c>
      <c r="C186" s="31"/>
      <c r="D186" s="58">
        <v>1.26</v>
      </c>
      <c r="E186" s="94" t="s">
        <v>416</v>
      </c>
      <c r="F186" s="42" t="s">
        <v>290</v>
      </c>
      <c r="G186" s="63" t="s">
        <v>291</v>
      </c>
      <c r="H186" s="63" t="s">
        <v>291</v>
      </c>
      <c r="I186" s="63" t="s">
        <v>23</v>
      </c>
      <c r="J186" s="42"/>
    </row>
    <row r="187" s="3" customFormat="1" ht="60" customHeight="1" spans="1:10">
      <c r="A187" s="65" t="s">
        <v>417</v>
      </c>
      <c r="B187" s="93" t="s">
        <v>297</v>
      </c>
      <c r="C187" s="31"/>
      <c r="D187" s="58">
        <v>38.37</v>
      </c>
      <c r="E187" s="94" t="s">
        <v>418</v>
      </c>
      <c r="F187" s="42" t="s">
        <v>290</v>
      </c>
      <c r="G187" s="63" t="s">
        <v>291</v>
      </c>
      <c r="H187" s="63" t="s">
        <v>291</v>
      </c>
      <c r="I187" s="63" t="s">
        <v>23</v>
      </c>
      <c r="J187" s="42"/>
    </row>
    <row r="188" s="3" customFormat="1" ht="60" customHeight="1" spans="1:10">
      <c r="A188" s="65" t="s">
        <v>419</v>
      </c>
      <c r="B188" s="93" t="s">
        <v>288</v>
      </c>
      <c r="C188" s="31"/>
      <c r="D188" s="58">
        <v>3.22</v>
      </c>
      <c r="E188" s="94" t="s">
        <v>420</v>
      </c>
      <c r="F188" s="42" t="s">
        <v>290</v>
      </c>
      <c r="G188" s="63" t="s">
        <v>291</v>
      </c>
      <c r="H188" s="63" t="s">
        <v>291</v>
      </c>
      <c r="I188" s="63" t="s">
        <v>23</v>
      </c>
      <c r="J188" s="42"/>
    </row>
    <row r="189" s="3" customFormat="1" ht="60" customHeight="1" spans="1:10">
      <c r="A189" s="65" t="s">
        <v>421</v>
      </c>
      <c r="B189" s="93" t="s">
        <v>288</v>
      </c>
      <c r="C189" s="31"/>
      <c r="D189" s="58">
        <v>2.1</v>
      </c>
      <c r="E189" s="94" t="s">
        <v>422</v>
      </c>
      <c r="F189" s="42" t="s">
        <v>290</v>
      </c>
      <c r="G189" s="63" t="s">
        <v>291</v>
      </c>
      <c r="H189" s="63" t="s">
        <v>291</v>
      </c>
      <c r="I189" s="63" t="s">
        <v>23</v>
      </c>
      <c r="J189" s="42"/>
    </row>
    <row r="190" s="3" customFormat="1" ht="60" customHeight="1" spans="1:10">
      <c r="A190" s="65" t="s">
        <v>423</v>
      </c>
      <c r="B190" s="93" t="s">
        <v>288</v>
      </c>
      <c r="C190" s="31"/>
      <c r="D190" s="58">
        <v>10.26</v>
      </c>
      <c r="E190" s="94" t="s">
        <v>424</v>
      </c>
      <c r="F190" s="42" t="s">
        <v>290</v>
      </c>
      <c r="G190" s="63" t="s">
        <v>291</v>
      </c>
      <c r="H190" s="63" t="s">
        <v>291</v>
      </c>
      <c r="I190" s="63" t="s">
        <v>23</v>
      </c>
      <c r="J190" s="42"/>
    </row>
    <row r="191" s="3" customFormat="1" ht="60" customHeight="1" spans="1:10">
      <c r="A191" s="65" t="s">
        <v>425</v>
      </c>
      <c r="B191" s="93" t="s">
        <v>288</v>
      </c>
      <c r="C191" s="31"/>
      <c r="D191" s="58">
        <v>1.56</v>
      </c>
      <c r="E191" s="94" t="s">
        <v>426</v>
      </c>
      <c r="F191" s="42" t="s">
        <v>290</v>
      </c>
      <c r="G191" s="63" t="s">
        <v>291</v>
      </c>
      <c r="H191" s="63" t="s">
        <v>291</v>
      </c>
      <c r="I191" s="63" t="s">
        <v>23</v>
      </c>
      <c r="J191" s="42"/>
    </row>
    <row r="192" s="3" customFormat="1" ht="60" customHeight="1" spans="1:10">
      <c r="A192" s="65" t="s">
        <v>427</v>
      </c>
      <c r="B192" s="93" t="s">
        <v>288</v>
      </c>
      <c r="C192" s="31"/>
      <c r="D192" s="58">
        <v>9.9</v>
      </c>
      <c r="E192" s="94" t="s">
        <v>428</v>
      </c>
      <c r="F192" s="42" t="s">
        <v>290</v>
      </c>
      <c r="G192" s="63" t="s">
        <v>291</v>
      </c>
      <c r="H192" s="63" t="s">
        <v>291</v>
      </c>
      <c r="I192" s="63" t="s">
        <v>23</v>
      </c>
      <c r="J192" s="42"/>
    </row>
    <row r="193" s="3" customFormat="1" ht="60" customHeight="1" spans="1:10">
      <c r="A193" s="65" t="s">
        <v>429</v>
      </c>
      <c r="B193" s="93" t="s">
        <v>288</v>
      </c>
      <c r="C193" s="31"/>
      <c r="D193" s="58">
        <v>14.3</v>
      </c>
      <c r="E193" s="94" t="s">
        <v>430</v>
      </c>
      <c r="F193" s="42" t="s">
        <v>290</v>
      </c>
      <c r="G193" s="63" t="s">
        <v>291</v>
      </c>
      <c r="H193" s="63" t="s">
        <v>291</v>
      </c>
      <c r="I193" s="63" t="s">
        <v>23</v>
      </c>
      <c r="J193" s="42"/>
    </row>
    <row r="194" s="3" customFormat="1" ht="60" customHeight="1" spans="1:10">
      <c r="A194" s="65" t="s">
        <v>431</v>
      </c>
      <c r="B194" s="93" t="s">
        <v>288</v>
      </c>
      <c r="C194" s="31"/>
      <c r="D194" s="58">
        <v>2.8</v>
      </c>
      <c r="E194" s="94" t="s">
        <v>432</v>
      </c>
      <c r="F194" s="42" t="s">
        <v>290</v>
      </c>
      <c r="G194" s="63" t="s">
        <v>291</v>
      </c>
      <c r="H194" s="63" t="s">
        <v>291</v>
      </c>
      <c r="I194" s="63" t="s">
        <v>23</v>
      </c>
      <c r="J194" s="42"/>
    </row>
    <row r="195" s="3" customFormat="1" ht="60" customHeight="1" spans="1:10">
      <c r="A195" s="65" t="s">
        <v>433</v>
      </c>
      <c r="B195" s="93" t="s">
        <v>288</v>
      </c>
      <c r="C195" s="31"/>
      <c r="D195" s="58">
        <v>16.46</v>
      </c>
      <c r="E195" s="94" t="s">
        <v>434</v>
      </c>
      <c r="F195" s="42" t="s">
        <v>290</v>
      </c>
      <c r="G195" s="63" t="s">
        <v>291</v>
      </c>
      <c r="H195" s="63" t="s">
        <v>291</v>
      </c>
      <c r="I195" s="63" t="s">
        <v>23</v>
      </c>
      <c r="J195" s="42"/>
    </row>
    <row r="196" s="3" customFormat="1" ht="60" customHeight="1" spans="1:10">
      <c r="A196" s="65" t="s">
        <v>435</v>
      </c>
      <c r="B196" s="93" t="s">
        <v>288</v>
      </c>
      <c r="C196" s="31"/>
      <c r="D196" s="58">
        <v>6.36</v>
      </c>
      <c r="E196" s="94" t="s">
        <v>436</v>
      </c>
      <c r="F196" s="42" t="s">
        <v>290</v>
      </c>
      <c r="G196" s="63" t="s">
        <v>291</v>
      </c>
      <c r="H196" s="63" t="s">
        <v>291</v>
      </c>
      <c r="I196" s="63" t="s">
        <v>23</v>
      </c>
      <c r="J196" s="42"/>
    </row>
    <row r="197" s="3" customFormat="1" ht="60" customHeight="1" spans="1:10">
      <c r="A197" s="65" t="s">
        <v>437</v>
      </c>
      <c r="B197" s="93" t="s">
        <v>288</v>
      </c>
      <c r="C197" s="31"/>
      <c r="D197" s="58">
        <v>13.52</v>
      </c>
      <c r="E197" s="80" t="s">
        <v>438</v>
      </c>
      <c r="F197" s="42" t="s">
        <v>290</v>
      </c>
      <c r="G197" s="63" t="s">
        <v>291</v>
      </c>
      <c r="H197" s="63" t="s">
        <v>291</v>
      </c>
      <c r="I197" s="63" t="s">
        <v>23</v>
      </c>
      <c r="J197" s="42"/>
    </row>
    <row r="198" s="3" customFormat="1" ht="60" customHeight="1" spans="1:10">
      <c r="A198" s="65" t="s">
        <v>439</v>
      </c>
      <c r="B198" s="93" t="s">
        <v>288</v>
      </c>
      <c r="C198" s="31"/>
      <c r="D198" s="58">
        <v>21.16</v>
      </c>
      <c r="E198" s="94" t="s">
        <v>440</v>
      </c>
      <c r="F198" s="42" t="s">
        <v>290</v>
      </c>
      <c r="G198" s="63" t="s">
        <v>291</v>
      </c>
      <c r="H198" s="63" t="s">
        <v>291</v>
      </c>
      <c r="I198" s="63" t="s">
        <v>23</v>
      </c>
      <c r="J198" s="42"/>
    </row>
    <row r="199" s="3" customFormat="1" ht="60" customHeight="1" spans="1:10">
      <c r="A199" s="65" t="s">
        <v>441</v>
      </c>
      <c r="B199" s="93" t="s">
        <v>288</v>
      </c>
      <c r="C199" s="31"/>
      <c r="D199" s="58">
        <v>6.3</v>
      </c>
      <c r="E199" s="94" t="s">
        <v>442</v>
      </c>
      <c r="F199" s="42" t="s">
        <v>290</v>
      </c>
      <c r="G199" s="63" t="s">
        <v>291</v>
      </c>
      <c r="H199" s="63" t="s">
        <v>291</v>
      </c>
      <c r="I199" s="63" t="s">
        <v>23</v>
      </c>
      <c r="J199" s="42"/>
    </row>
    <row r="200" s="3" customFormat="1" ht="60" customHeight="1" spans="1:10">
      <c r="A200" s="65" t="s">
        <v>443</v>
      </c>
      <c r="B200" s="93" t="s">
        <v>288</v>
      </c>
      <c r="C200" s="31"/>
      <c r="D200" s="58">
        <v>3.75</v>
      </c>
      <c r="E200" s="94" t="s">
        <v>444</v>
      </c>
      <c r="F200" s="42" t="s">
        <v>290</v>
      </c>
      <c r="G200" s="63" t="s">
        <v>291</v>
      </c>
      <c r="H200" s="63" t="s">
        <v>291</v>
      </c>
      <c r="I200" s="63" t="s">
        <v>23</v>
      </c>
      <c r="J200" s="42"/>
    </row>
    <row r="201" s="3" customFormat="1" ht="186" customHeight="1" spans="1:10">
      <c r="A201" s="65" t="s">
        <v>445</v>
      </c>
      <c r="B201" s="93" t="s">
        <v>297</v>
      </c>
      <c r="C201" s="31"/>
      <c r="D201" s="58">
        <v>95.47</v>
      </c>
      <c r="E201" s="94" t="s">
        <v>446</v>
      </c>
      <c r="F201" s="42" t="s">
        <v>290</v>
      </c>
      <c r="G201" s="63" t="s">
        <v>291</v>
      </c>
      <c r="H201" s="63" t="s">
        <v>291</v>
      </c>
      <c r="I201" s="63" t="s">
        <v>23</v>
      </c>
      <c r="J201" s="42"/>
    </row>
    <row r="202" s="3" customFormat="1" ht="60" customHeight="1" spans="1:10">
      <c r="A202" s="65" t="s">
        <v>447</v>
      </c>
      <c r="B202" s="93" t="s">
        <v>288</v>
      </c>
      <c r="C202" s="31"/>
      <c r="D202" s="58">
        <v>4.2</v>
      </c>
      <c r="E202" s="94" t="s">
        <v>448</v>
      </c>
      <c r="F202" s="42" t="s">
        <v>290</v>
      </c>
      <c r="G202" s="63" t="s">
        <v>291</v>
      </c>
      <c r="H202" s="63" t="s">
        <v>291</v>
      </c>
      <c r="I202" s="63" t="s">
        <v>23</v>
      </c>
      <c r="J202" s="42"/>
    </row>
    <row r="203" s="3" customFormat="1" ht="60" customHeight="1" spans="1:10">
      <c r="A203" s="65" t="s">
        <v>449</v>
      </c>
      <c r="B203" s="93" t="s">
        <v>288</v>
      </c>
      <c r="C203" s="31"/>
      <c r="D203" s="58">
        <v>24.3</v>
      </c>
      <c r="E203" s="78" t="s">
        <v>450</v>
      </c>
      <c r="F203" s="42" t="s">
        <v>290</v>
      </c>
      <c r="G203" s="63" t="s">
        <v>291</v>
      </c>
      <c r="H203" s="63" t="s">
        <v>291</v>
      </c>
      <c r="I203" s="63" t="s">
        <v>23</v>
      </c>
      <c r="J203" s="42"/>
    </row>
    <row r="204" s="3" customFormat="1" ht="60" customHeight="1" spans="1:10">
      <c r="A204" s="65" t="s">
        <v>451</v>
      </c>
      <c r="B204" s="93" t="s">
        <v>288</v>
      </c>
      <c r="C204" s="31"/>
      <c r="D204" s="58">
        <v>13.65</v>
      </c>
      <c r="E204" s="80" t="s">
        <v>452</v>
      </c>
      <c r="F204" s="42" t="s">
        <v>290</v>
      </c>
      <c r="G204" s="63" t="s">
        <v>291</v>
      </c>
      <c r="H204" s="63" t="s">
        <v>291</v>
      </c>
      <c r="I204" s="63" t="s">
        <v>23</v>
      </c>
      <c r="J204" s="42"/>
    </row>
    <row r="205" s="3" customFormat="1" ht="60" customHeight="1" spans="1:10">
      <c r="A205" s="65" t="s">
        <v>453</v>
      </c>
      <c r="B205" s="93" t="s">
        <v>288</v>
      </c>
      <c r="C205" s="31"/>
      <c r="D205" s="58">
        <v>4.8</v>
      </c>
      <c r="E205" s="80" t="s">
        <v>454</v>
      </c>
      <c r="F205" s="42" t="s">
        <v>290</v>
      </c>
      <c r="G205" s="63" t="s">
        <v>291</v>
      </c>
      <c r="H205" s="63" t="s">
        <v>291</v>
      </c>
      <c r="I205" s="63" t="s">
        <v>23</v>
      </c>
      <c r="J205" s="42"/>
    </row>
    <row r="206" s="3" customFormat="1" ht="60" customHeight="1" spans="1:10">
      <c r="A206" s="65" t="s">
        <v>455</v>
      </c>
      <c r="B206" s="93" t="s">
        <v>288</v>
      </c>
      <c r="C206" s="31"/>
      <c r="D206" s="58">
        <v>0.4</v>
      </c>
      <c r="E206" s="80" t="s">
        <v>456</v>
      </c>
      <c r="F206" s="42" t="s">
        <v>290</v>
      </c>
      <c r="G206" s="63" t="s">
        <v>291</v>
      </c>
      <c r="H206" s="63" t="s">
        <v>291</v>
      </c>
      <c r="I206" s="63" t="s">
        <v>23</v>
      </c>
      <c r="J206" s="42"/>
    </row>
    <row r="207" s="3" customFormat="1" ht="60" customHeight="1" spans="1:10">
      <c r="A207" s="65" t="s">
        <v>457</v>
      </c>
      <c r="B207" s="93" t="s">
        <v>288</v>
      </c>
      <c r="C207" s="31"/>
      <c r="D207" s="58">
        <v>0.5</v>
      </c>
      <c r="E207" s="80" t="s">
        <v>458</v>
      </c>
      <c r="F207" s="42" t="s">
        <v>290</v>
      </c>
      <c r="G207" s="63" t="s">
        <v>291</v>
      </c>
      <c r="H207" s="63" t="s">
        <v>291</v>
      </c>
      <c r="I207" s="63" t="s">
        <v>23</v>
      </c>
      <c r="J207" s="42"/>
    </row>
    <row r="208" s="3" customFormat="1" ht="60" customHeight="1" spans="1:10">
      <c r="A208" s="65" t="s">
        <v>459</v>
      </c>
      <c r="B208" s="93" t="s">
        <v>288</v>
      </c>
      <c r="C208" s="31"/>
      <c r="D208" s="58">
        <v>1.51</v>
      </c>
      <c r="E208" s="80" t="s">
        <v>460</v>
      </c>
      <c r="F208" s="42" t="s">
        <v>290</v>
      </c>
      <c r="G208" s="63" t="s">
        <v>291</v>
      </c>
      <c r="H208" s="63" t="s">
        <v>291</v>
      </c>
      <c r="I208" s="63" t="s">
        <v>23</v>
      </c>
      <c r="J208" s="42"/>
    </row>
    <row r="209" s="3" customFormat="1" ht="60" customHeight="1" spans="1:10">
      <c r="A209" s="65" t="s">
        <v>461</v>
      </c>
      <c r="B209" s="93" t="s">
        <v>288</v>
      </c>
      <c r="C209" s="31"/>
      <c r="D209" s="58">
        <v>2.45</v>
      </c>
      <c r="E209" s="94" t="s">
        <v>462</v>
      </c>
      <c r="F209" s="42" t="s">
        <v>290</v>
      </c>
      <c r="G209" s="63" t="s">
        <v>291</v>
      </c>
      <c r="H209" s="63" t="s">
        <v>291</v>
      </c>
      <c r="I209" s="63" t="s">
        <v>23</v>
      </c>
      <c r="J209" s="42"/>
    </row>
    <row r="210" s="3" customFormat="1" ht="60" customHeight="1" spans="1:10">
      <c r="A210" s="65" t="s">
        <v>463</v>
      </c>
      <c r="B210" s="93" t="s">
        <v>288</v>
      </c>
      <c r="C210" s="31"/>
      <c r="D210" s="58">
        <v>26.01</v>
      </c>
      <c r="E210" s="94" t="s">
        <v>464</v>
      </c>
      <c r="F210" s="42" t="s">
        <v>290</v>
      </c>
      <c r="G210" s="63" t="s">
        <v>291</v>
      </c>
      <c r="H210" s="63" t="s">
        <v>291</v>
      </c>
      <c r="I210" s="63" t="s">
        <v>23</v>
      </c>
      <c r="J210" s="42"/>
    </row>
    <row r="211" s="3" customFormat="1" ht="60" customHeight="1" spans="1:10">
      <c r="A211" s="65" t="s">
        <v>465</v>
      </c>
      <c r="B211" s="93" t="s">
        <v>297</v>
      </c>
      <c r="C211" s="31"/>
      <c r="D211" s="58">
        <v>0.25</v>
      </c>
      <c r="E211" s="94" t="s">
        <v>466</v>
      </c>
      <c r="F211" s="42" t="s">
        <v>290</v>
      </c>
      <c r="G211" s="63" t="s">
        <v>291</v>
      </c>
      <c r="H211" s="63" t="s">
        <v>291</v>
      </c>
      <c r="I211" s="63" t="s">
        <v>23</v>
      </c>
      <c r="J211" s="42"/>
    </row>
    <row r="212" s="3" customFormat="1" ht="60" customHeight="1" spans="1:10">
      <c r="A212" s="65" t="s">
        <v>467</v>
      </c>
      <c r="B212" s="93" t="s">
        <v>288</v>
      </c>
      <c r="C212" s="31"/>
      <c r="D212" s="58">
        <v>9.21</v>
      </c>
      <c r="E212" s="80" t="s">
        <v>468</v>
      </c>
      <c r="F212" s="42" t="s">
        <v>290</v>
      </c>
      <c r="G212" s="63" t="s">
        <v>291</v>
      </c>
      <c r="H212" s="63" t="s">
        <v>291</v>
      </c>
      <c r="I212" s="63" t="s">
        <v>23</v>
      </c>
      <c r="J212" s="42"/>
    </row>
    <row r="213" s="3" customFormat="1" ht="60" customHeight="1" spans="1:10">
      <c r="A213" s="65" t="s">
        <v>469</v>
      </c>
      <c r="B213" s="93" t="s">
        <v>288</v>
      </c>
      <c r="C213" s="31"/>
      <c r="D213" s="58">
        <v>0.25</v>
      </c>
      <c r="E213" s="94" t="s">
        <v>470</v>
      </c>
      <c r="F213" s="42" t="s">
        <v>290</v>
      </c>
      <c r="G213" s="63" t="s">
        <v>291</v>
      </c>
      <c r="H213" s="63" t="s">
        <v>291</v>
      </c>
      <c r="I213" s="63" t="s">
        <v>23</v>
      </c>
      <c r="J213" s="42"/>
    </row>
    <row r="214" s="3" customFormat="1" ht="60" customHeight="1" spans="1:10">
      <c r="A214" s="65" t="s">
        <v>471</v>
      </c>
      <c r="B214" s="93" t="s">
        <v>297</v>
      </c>
      <c r="C214" s="31"/>
      <c r="D214" s="58">
        <v>1.08</v>
      </c>
      <c r="E214" s="94" t="s">
        <v>472</v>
      </c>
      <c r="F214" s="42" t="s">
        <v>290</v>
      </c>
      <c r="G214" s="63" t="s">
        <v>291</v>
      </c>
      <c r="H214" s="63" t="s">
        <v>291</v>
      </c>
      <c r="I214" s="63" t="s">
        <v>23</v>
      </c>
      <c r="J214" s="42"/>
    </row>
    <row r="215" s="3" customFormat="1" ht="60" customHeight="1" spans="1:10">
      <c r="A215" s="65" t="s">
        <v>473</v>
      </c>
      <c r="B215" s="93" t="s">
        <v>288</v>
      </c>
      <c r="C215" s="31"/>
      <c r="D215" s="58">
        <v>1.51</v>
      </c>
      <c r="E215" s="94" t="s">
        <v>474</v>
      </c>
      <c r="F215" s="42" t="s">
        <v>290</v>
      </c>
      <c r="G215" s="63" t="s">
        <v>291</v>
      </c>
      <c r="H215" s="63" t="s">
        <v>291</v>
      </c>
      <c r="I215" s="63" t="s">
        <v>23</v>
      </c>
      <c r="J215" s="42"/>
    </row>
    <row r="216" s="3" customFormat="1" ht="60" customHeight="1" spans="1:10">
      <c r="A216" s="65" t="s">
        <v>475</v>
      </c>
      <c r="B216" s="93" t="s">
        <v>288</v>
      </c>
      <c r="C216" s="31"/>
      <c r="D216" s="58">
        <v>3.26</v>
      </c>
      <c r="E216" s="78" t="s">
        <v>476</v>
      </c>
      <c r="F216" s="42" t="s">
        <v>290</v>
      </c>
      <c r="G216" s="63" t="s">
        <v>291</v>
      </c>
      <c r="H216" s="63" t="s">
        <v>291</v>
      </c>
      <c r="I216" s="63" t="s">
        <v>23</v>
      </c>
      <c r="J216" s="42"/>
    </row>
    <row r="217" s="3" customFormat="1" ht="60" customHeight="1" spans="1:10">
      <c r="A217" s="65" t="s">
        <v>477</v>
      </c>
      <c r="B217" s="93" t="s">
        <v>288</v>
      </c>
      <c r="C217" s="31"/>
      <c r="D217" s="58">
        <v>4.28</v>
      </c>
      <c r="E217" s="78" t="s">
        <v>478</v>
      </c>
      <c r="F217" s="42" t="s">
        <v>290</v>
      </c>
      <c r="G217" s="63" t="s">
        <v>291</v>
      </c>
      <c r="H217" s="63" t="s">
        <v>291</v>
      </c>
      <c r="I217" s="63" t="s">
        <v>23</v>
      </c>
      <c r="J217" s="42"/>
    </row>
    <row r="218" s="3" customFormat="1" ht="60" customHeight="1" spans="1:10">
      <c r="A218" s="65" t="s">
        <v>479</v>
      </c>
      <c r="B218" s="93" t="s">
        <v>288</v>
      </c>
      <c r="C218" s="31"/>
      <c r="D218" s="58">
        <v>0.251</v>
      </c>
      <c r="E218" s="80" t="s">
        <v>480</v>
      </c>
      <c r="F218" s="42" t="s">
        <v>290</v>
      </c>
      <c r="G218" s="63" t="s">
        <v>291</v>
      </c>
      <c r="H218" s="63" t="s">
        <v>291</v>
      </c>
      <c r="I218" s="63" t="s">
        <v>23</v>
      </c>
      <c r="J218" s="42"/>
    </row>
    <row r="219" s="3" customFormat="1" ht="60" customHeight="1" spans="1:10">
      <c r="A219" s="65" t="s">
        <v>481</v>
      </c>
      <c r="B219" s="93" t="s">
        <v>288</v>
      </c>
      <c r="C219" s="31"/>
      <c r="D219" s="58">
        <v>0.25</v>
      </c>
      <c r="E219" s="94" t="s">
        <v>482</v>
      </c>
      <c r="F219" s="42" t="s">
        <v>290</v>
      </c>
      <c r="G219" s="63" t="s">
        <v>291</v>
      </c>
      <c r="H219" s="63" t="s">
        <v>291</v>
      </c>
      <c r="I219" s="63" t="s">
        <v>23</v>
      </c>
      <c r="J219" s="42"/>
    </row>
    <row r="220" s="3" customFormat="1" ht="60" customHeight="1" spans="1:10">
      <c r="A220" s="65" t="s">
        <v>483</v>
      </c>
      <c r="B220" s="93" t="s">
        <v>288</v>
      </c>
      <c r="C220" s="31"/>
      <c r="D220" s="58">
        <v>12.253</v>
      </c>
      <c r="E220" s="78" t="s">
        <v>484</v>
      </c>
      <c r="F220" s="42" t="s">
        <v>290</v>
      </c>
      <c r="G220" s="63" t="s">
        <v>291</v>
      </c>
      <c r="H220" s="63" t="s">
        <v>291</v>
      </c>
      <c r="I220" s="63" t="s">
        <v>23</v>
      </c>
      <c r="J220" s="42"/>
    </row>
    <row r="221" s="3" customFormat="1" ht="60" customHeight="1" spans="1:10">
      <c r="A221" s="65" t="s">
        <v>485</v>
      </c>
      <c r="B221" s="93" t="s">
        <v>288</v>
      </c>
      <c r="C221" s="31"/>
      <c r="D221" s="58">
        <v>8.22</v>
      </c>
      <c r="E221" s="80" t="s">
        <v>486</v>
      </c>
      <c r="F221" s="42" t="s">
        <v>290</v>
      </c>
      <c r="G221" s="63" t="s">
        <v>291</v>
      </c>
      <c r="H221" s="63" t="s">
        <v>291</v>
      </c>
      <c r="I221" s="63" t="s">
        <v>23</v>
      </c>
      <c r="J221" s="42"/>
    </row>
    <row r="222" s="3" customFormat="1" ht="60" customHeight="1" spans="1:10">
      <c r="A222" s="65" t="s">
        <v>487</v>
      </c>
      <c r="B222" s="93" t="s">
        <v>288</v>
      </c>
      <c r="C222" s="31"/>
      <c r="D222" s="58">
        <v>10.45</v>
      </c>
      <c r="E222" s="80" t="s">
        <v>488</v>
      </c>
      <c r="F222" s="42" t="s">
        <v>290</v>
      </c>
      <c r="G222" s="63" t="s">
        <v>291</v>
      </c>
      <c r="H222" s="63" t="s">
        <v>291</v>
      </c>
      <c r="I222" s="63" t="s">
        <v>23</v>
      </c>
      <c r="J222" s="42"/>
    </row>
    <row r="223" s="3" customFormat="1" ht="60" customHeight="1" spans="1:10">
      <c r="A223" s="65" t="s">
        <v>489</v>
      </c>
      <c r="B223" s="93" t="s">
        <v>288</v>
      </c>
      <c r="C223" s="31"/>
      <c r="D223" s="58">
        <v>0.51</v>
      </c>
      <c r="E223" s="94" t="s">
        <v>490</v>
      </c>
      <c r="F223" s="42" t="s">
        <v>290</v>
      </c>
      <c r="G223" s="63" t="s">
        <v>291</v>
      </c>
      <c r="H223" s="63" t="s">
        <v>291</v>
      </c>
      <c r="I223" s="63" t="s">
        <v>23</v>
      </c>
      <c r="J223" s="42"/>
    </row>
    <row r="224" s="3" customFormat="1" ht="60" customHeight="1" spans="1:10">
      <c r="A224" s="65" t="s">
        <v>491</v>
      </c>
      <c r="B224" s="93" t="s">
        <v>288</v>
      </c>
      <c r="C224" s="31"/>
      <c r="D224" s="58">
        <v>1</v>
      </c>
      <c r="E224" s="94" t="s">
        <v>492</v>
      </c>
      <c r="F224" s="42" t="s">
        <v>290</v>
      </c>
      <c r="G224" s="63" t="s">
        <v>291</v>
      </c>
      <c r="H224" s="63" t="s">
        <v>291</v>
      </c>
      <c r="I224" s="63" t="s">
        <v>23</v>
      </c>
      <c r="J224" s="42"/>
    </row>
    <row r="225" s="3" customFormat="1" ht="60" customHeight="1" spans="1:10">
      <c r="A225" s="65" t="s">
        <v>493</v>
      </c>
      <c r="B225" s="93" t="s">
        <v>288</v>
      </c>
      <c r="C225" s="31"/>
      <c r="D225" s="58">
        <v>8.37</v>
      </c>
      <c r="E225" s="94" t="s">
        <v>494</v>
      </c>
      <c r="F225" s="42" t="s">
        <v>290</v>
      </c>
      <c r="G225" s="63" t="s">
        <v>291</v>
      </c>
      <c r="H225" s="63" t="s">
        <v>291</v>
      </c>
      <c r="I225" s="63" t="s">
        <v>23</v>
      </c>
      <c r="J225" s="42"/>
    </row>
    <row r="226" s="3" customFormat="1" ht="60" customHeight="1" spans="1:10">
      <c r="A226" s="65" t="s">
        <v>495</v>
      </c>
      <c r="B226" s="93" t="s">
        <v>288</v>
      </c>
      <c r="C226" s="31"/>
      <c r="D226" s="58">
        <v>24.5</v>
      </c>
      <c r="E226" s="94" t="s">
        <v>496</v>
      </c>
      <c r="F226" s="42" t="s">
        <v>290</v>
      </c>
      <c r="G226" s="63" t="s">
        <v>291</v>
      </c>
      <c r="H226" s="63" t="s">
        <v>291</v>
      </c>
      <c r="I226" s="63" t="s">
        <v>23</v>
      </c>
      <c r="J226" s="42"/>
    </row>
    <row r="227" s="3" customFormat="1" ht="60" customHeight="1" spans="1:10">
      <c r="A227" s="65" t="s">
        <v>497</v>
      </c>
      <c r="B227" s="93" t="s">
        <v>288</v>
      </c>
      <c r="C227" s="31"/>
      <c r="D227" s="58">
        <v>12.41</v>
      </c>
      <c r="E227" s="94" t="s">
        <v>498</v>
      </c>
      <c r="F227" s="42" t="s">
        <v>290</v>
      </c>
      <c r="G227" s="63" t="s">
        <v>291</v>
      </c>
      <c r="H227" s="63" t="s">
        <v>291</v>
      </c>
      <c r="I227" s="63" t="s">
        <v>23</v>
      </c>
      <c r="J227" s="42"/>
    </row>
    <row r="228" s="3" customFormat="1" ht="60" customHeight="1" spans="1:10">
      <c r="A228" s="65" t="s">
        <v>499</v>
      </c>
      <c r="B228" s="93" t="s">
        <v>288</v>
      </c>
      <c r="C228" s="31"/>
      <c r="D228" s="58">
        <v>8.21</v>
      </c>
      <c r="E228" s="94" t="s">
        <v>500</v>
      </c>
      <c r="F228" s="42" t="s">
        <v>290</v>
      </c>
      <c r="G228" s="63" t="s">
        <v>291</v>
      </c>
      <c r="H228" s="63" t="s">
        <v>291</v>
      </c>
      <c r="I228" s="63" t="s">
        <v>23</v>
      </c>
      <c r="J228" s="42"/>
    </row>
    <row r="229" s="3" customFormat="1" ht="60" customHeight="1" spans="1:10">
      <c r="A229" s="65" t="s">
        <v>501</v>
      </c>
      <c r="B229" s="93" t="s">
        <v>288</v>
      </c>
      <c r="C229" s="31"/>
      <c r="D229" s="58">
        <v>4.47</v>
      </c>
      <c r="E229" s="94" t="s">
        <v>502</v>
      </c>
      <c r="F229" s="42" t="s">
        <v>290</v>
      </c>
      <c r="G229" s="63" t="s">
        <v>291</v>
      </c>
      <c r="H229" s="63" t="s">
        <v>291</v>
      </c>
      <c r="I229" s="63" t="s">
        <v>23</v>
      </c>
      <c r="J229" s="42"/>
    </row>
    <row r="230" s="3" customFormat="1" ht="60" customHeight="1" spans="1:10">
      <c r="A230" s="65" t="s">
        <v>503</v>
      </c>
      <c r="B230" s="93" t="s">
        <v>288</v>
      </c>
      <c r="C230" s="31"/>
      <c r="D230" s="58">
        <v>26.67</v>
      </c>
      <c r="E230" s="78" t="s">
        <v>504</v>
      </c>
      <c r="F230" s="42" t="s">
        <v>290</v>
      </c>
      <c r="G230" s="63" t="s">
        <v>291</v>
      </c>
      <c r="H230" s="63" t="s">
        <v>291</v>
      </c>
      <c r="I230" s="63" t="s">
        <v>23</v>
      </c>
      <c r="J230" s="42"/>
    </row>
    <row r="231" s="3" customFormat="1" ht="60" customHeight="1" spans="1:10">
      <c r="A231" s="65" t="s">
        <v>505</v>
      </c>
      <c r="B231" s="93" t="s">
        <v>288</v>
      </c>
      <c r="C231" s="31"/>
      <c r="D231" s="58">
        <v>7</v>
      </c>
      <c r="E231" s="94" t="s">
        <v>506</v>
      </c>
      <c r="F231" s="42" t="s">
        <v>290</v>
      </c>
      <c r="G231" s="63" t="s">
        <v>291</v>
      </c>
      <c r="H231" s="63" t="s">
        <v>291</v>
      </c>
      <c r="I231" s="63" t="s">
        <v>23</v>
      </c>
      <c r="J231" s="42"/>
    </row>
    <row r="232" s="3" customFormat="1" ht="60" customHeight="1" spans="1:10">
      <c r="A232" s="65" t="s">
        <v>507</v>
      </c>
      <c r="B232" s="93" t="s">
        <v>288</v>
      </c>
      <c r="C232" s="31"/>
      <c r="D232" s="102">
        <v>20.1</v>
      </c>
      <c r="E232" s="94" t="s">
        <v>508</v>
      </c>
      <c r="F232" s="42" t="s">
        <v>290</v>
      </c>
      <c r="G232" s="63" t="s">
        <v>291</v>
      </c>
      <c r="H232" s="63" t="s">
        <v>291</v>
      </c>
      <c r="I232" s="63" t="s">
        <v>23</v>
      </c>
      <c r="J232" s="42"/>
    </row>
    <row r="233" s="3" customFormat="1" ht="60" customHeight="1" spans="1:10">
      <c r="A233" s="65" t="s">
        <v>509</v>
      </c>
      <c r="B233" s="93" t="s">
        <v>288</v>
      </c>
      <c r="C233" s="31"/>
      <c r="D233" s="58">
        <v>6.3</v>
      </c>
      <c r="E233" s="94" t="s">
        <v>510</v>
      </c>
      <c r="F233" s="42" t="s">
        <v>290</v>
      </c>
      <c r="G233" s="63" t="s">
        <v>291</v>
      </c>
      <c r="H233" s="63" t="s">
        <v>291</v>
      </c>
      <c r="I233" s="63" t="s">
        <v>23</v>
      </c>
      <c r="J233" s="42"/>
    </row>
    <row r="234" s="3" customFormat="1" ht="60" customHeight="1" spans="1:10">
      <c r="A234" s="65" t="s">
        <v>511</v>
      </c>
      <c r="B234" s="93" t="s">
        <v>288</v>
      </c>
      <c r="C234" s="31"/>
      <c r="D234" s="58">
        <v>14.19</v>
      </c>
      <c r="E234" s="78" t="s">
        <v>512</v>
      </c>
      <c r="F234" s="42" t="s">
        <v>290</v>
      </c>
      <c r="G234" s="63" t="s">
        <v>291</v>
      </c>
      <c r="H234" s="63" t="s">
        <v>291</v>
      </c>
      <c r="I234" s="63" t="s">
        <v>23</v>
      </c>
      <c r="J234" s="42"/>
    </row>
    <row r="235" s="3" customFormat="1" ht="60" customHeight="1" spans="1:10">
      <c r="A235" s="65" t="s">
        <v>513</v>
      </c>
      <c r="B235" s="93" t="s">
        <v>288</v>
      </c>
      <c r="C235" s="31"/>
      <c r="D235" s="58">
        <v>28.54</v>
      </c>
      <c r="E235" s="78" t="s">
        <v>514</v>
      </c>
      <c r="F235" s="42" t="s">
        <v>290</v>
      </c>
      <c r="G235" s="63" t="s">
        <v>291</v>
      </c>
      <c r="H235" s="63" t="s">
        <v>291</v>
      </c>
      <c r="I235" s="63" t="s">
        <v>23</v>
      </c>
      <c r="J235" s="42"/>
    </row>
    <row r="236" s="3" customFormat="1" ht="60" customHeight="1" spans="1:10">
      <c r="A236" s="65" t="s">
        <v>515</v>
      </c>
      <c r="B236" s="93" t="s">
        <v>288</v>
      </c>
      <c r="C236" s="31"/>
      <c r="D236" s="58">
        <v>30.452</v>
      </c>
      <c r="E236" s="94" t="s">
        <v>516</v>
      </c>
      <c r="F236" s="42" t="s">
        <v>290</v>
      </c>
      <c r="G236" s="63" t="s">
        <v>291</v>
      </c>
      <c r="H236" s="63" t="s">
        <v>291</v>
      </c>
      <c r="I236" s="63" t="s">
        <v>23</v>
      </c>
      <c r="J236" s="42"/>
    </row>
    <row r="237" s="3" customFormat="1" ht="60" customHeight="1" spans="1:10">
      <c r="A237" s="65" t="s">
        <v>517</v>
      </c>
      <c r="B237" s="93" t="s">
        <v>288</v>
      </c>
      <c r="C237" s="31"/>
      <c r="D237" s="58">
        <v>2.7</v>
      </c>
      <c r="E237" s="94" t="s">
        <v>518</v>
      </c>
      <c r="F237" s="42" t="s">
        <v>290</v>
      </c>
      <c r="G237" s="63" t="s">
        <v>291</v>
      </c>
      <c r="H237" s="63" t="s">
        <v>291</v>
      </c>
      <c r="I237" s="63" t="s">
        <v>23</v>
      </c>
      <c r="J237" s="42"/>
    </row>
    <row r="238" s="3" customFormat="1" ht="60" customHeight="1" spans="1:10">
      <c r="A238" s="65" t="s">
        <v>519</v>
      </c>
      <c r="B238" s="93" t="s">
        <v>288</v>
      </c>
      <c r="C238" s="31"/>
      <c r="D238" s="58">
        <v>2.43</v>
      </c>
      <c r="E238" s="94" t="s">
        <v>520</v>
      </c>
      <c r="F238" s="42" t="s">
        <v>290</v>
      </c>
      <c r="G238" s="63" t="s">
        <v>291</v>
      </c>
      <c r="H238" s="63" t="s">
        <v>291</v>
      </c>
      <c r="I238" s="63" t="s">
        <v>23</v>
      </c>
      <c r="J238" s="42"/>
    </row>
    <row r="239" s="3" customFormat="1" ht="60" customHeight="1" spans="1:10">
      <c r="A239" s="65" t="s">
        <v>521</v>
      </c>
      <c r="B239" s="93" t="s">
        <v>288</v>
      </c>
      <c r="C239" s="31"/>
      <c r="D239" s="58">
        <v>10.8</v>
      </c>
      <c r="E239" s="94" t="s">
        <v>522</v>
      </c>
      <c r="F239" s="42" t="s">
        <v>290</v>
      </c>
      <c r="G239" s="63" t="s">
        <v>291</v>
      </c>
      <c r="H239" s="63" t="s">
        <v>291</v>
      </c>
      <c r="I239" s="63" t="s">
        <v>23</v>
      </c>
      <c r="J239" s="42"/>
    </row>
    <row r="240" s="3" customFormat="1" ht="60" customHeight="1" spans="1:10">
      <c r="A240" s="65" t="s">
        <v>523</v>
      </c>
      <c r="B240" s="93" t="s">
        <v>288</v>
      </c>
      <c r="C240" s="31"/>
      <c r="D240" s="103">
        <v>18.69</v>
      </c>
      <c r="E240" s="78" t="s">
        <v>524</v>
      </c>
      <c r="F240" s="42" t="s">
        <v>290</v>
      </c>
      <c r="G240" s="63" t="s">
        <v>291</v>
      </c>
      <c r="H240" s="63" t="s">
        <v>291</v>
      </c>
      <c r="I240" s="63" t="s">
        <v>23</v>
      </c>
      <c r="J240" s="42"/>
    </row>
    <row r="241" s="3" customFormat="1" ht="60" customHeight="1" spans="1:10">
      <c r="A241" s="65" t="s">
        <v>525</v>
      </c>
      <c r="B241" s="93" t="s">
        <v>288</v>
      </c>
      <c r="C241" s="31"/>
      <c r="D241" s="58">
        <v>8.253</v>
      </c>
      <c r="E241" s="94" t="s">
        <v>526</v>
      </c>
      <c r="F241" s="42" t="s">
        <v>290</v>
      </c>
      <c r="G241" s="63" t="s">
        <v>291</v>
      </c>
      <c r="H241" s="63" t="s">
        <v>291</v>
      </c>
      <c r="I241" s="63" t="s">
        <v>23</v>
      </c>
      <c r="J241" s="42"/>
    </row>
    <row r="242" s="3" customFormat="1" ht="60" customHeight="1" spans="1:10">
      <c r="A242" s="65" t="s">
        <v>527</v>
      </c>
      <c r="B242" s="93" t="s">
        <v>288</v>
      </c>
      <c r="C242" s="31"/>
      <c r="D242" s="58">
        <v>43.25</v>
      </c>
      <c r="E242" s="94" t="s">
        <v>528</v>
      </c>
      <c r="F242" s="42" t="s">
        <v>290</v>
      </c>
      <c r="G242" s="63" t="s">
        <v>291</v>
      </c>
      <c r="H242" s="63" t="s">
        <v>291</v>
      </c>
      <c r="I242" s="63" t="s">
        <v>23</v>
      </c>
      <c r="J242" s="42"/>
    </row>
    <row r="243" s="3" customFormat="1" ht="60" customHeight="1" spans="1:10">
      <c r="A243" s="65" t="s">
        <v>529</v>
      </c>
      <c r="B243" s="93" t="s">
        <v>288</v>
      </c>
      <c r="C243" s="31"/>
      <c r="D243" s="58">
        <v>44.59</v>
      </c>
      <c r="E243" s="78" t="s">
        <v>530</v>
      </c>
      <c r="F243" s="42" t="s">
        <v>290</v>
      </c>
      <c r="G243" s="63" t="s">
        <v>291</v>
      </c>
      <c r="H243" s="63" t="s">
        <v>291</v>
      </c>
      <c r="I243" s="63" t="s">
        <v>23</v>
      </c>
      <c r="J243" s="42"/>
    </row>
    <row r="244" s="3" customFormat="1" ht="60" customHeight="1" spans="1:10">
      <c r="A244" s="65" t="s">
        <v>531</v>
      </c>
      <c r="B244" s="93" t="s">
        <v>288</v>
      </c>
      <c r="C244" s="31"/>
      <c r="D244" s="58">
        <v>4.03</v>
      </c>
      <c r="E244" s="94" t="s">
        <v>532</v>
      </c>
      <c r="F244" s="42" t="s">
        <v>290</v>
      </c>
      <c r="G244" s="63" t="s">
        <v>291</v>
      </c>
      <c r="H244" s="63" t="s">
        <v>291</v>
      </c>
      <c r="I244" s="63" t="s">
        <v>23</v>
      </c>
      <c r="J244" s="42"/>
    </row>
    <row r="245" s="3" customFormat="1" ht="60" customHeight="1" spans="1:10">
      <c r="A245" s="65" t="s">
        <v>533</v>
      </c>
      <c r="B245" s="93" t="s">
        <v>288</v>
      </c>
      <c r="C245" s="31"/>
      <c r="D245" s="58">
        <v>25.96</v>
      </c>
      <c r="E245" s="94" t="s">
        <v>534</v>
      </c>
      <c r="F245" s="42" t="s">
        <v>290</v>
      </c>
      <c r="G245" s="63" t="s">
        <v>291</v>
      </c>
      <c r="H245" s="63" t="s">
        <v>291</v>
      </c>
      <c r="I245" s="63" t="s">
        <v>23</v>
      </c>
      <c r="J245" s="42"/>
    </row>
    <row r="246" s="3" customFormat="1" ht="60" customHeight="1" spans="1:10">
      <c r="A246" s="65" t="s">
        <v>535</v>
      </c>
      <c r="B246" s="93" t="s">
        <v>288</v>
      </c>
      <c r="C246" s="31"/>
      <c r="D246" s="58">
        <v>12.94</v>
      </c>
      <c r="E246" s="94" t="s">
        <v>536</v>
      </c>
      <c r="F246" s="42" t="s">
        <v>290</v>
      </c>
      <c r="G246" s="63" t="s">
        <v>291</v>
      </c>
      <c r="H246" s="63" t="s">
        <v>291</v>
      </c>
      <c r="I246" s="63" t="s">
        <v>23</v>
      </c>
      <c r="J246" s="42"/>
    </row>
    <row r="247" s="3" customFormat="1" ht="60" customHeight="1" spans="1:10">
      <c r="A247" s="65" t="s">
        <v>537</v>
      </c>
      <c r="B247" s="93" t="s">
        <v>288</v>
      </c>
      <c r="C247" s="31"/>
      <c r="D247" s="58">
        <v>27.11</v>
      </c>
      <c r="E247" s="94" t="s">
        <v>538</v>
      </c>
      <c r="F247" s="42" t="s">
        <v>290</v>
      </c>
      <c r="G247" s="63" t="s">
        <v>291</v>
      </c>
      <c r="H247" s="63" t="s">
        <v>291</v>
      </c>
      <c r="I247" s="63" t="s">
        <v>23</v>
      </c>
      <c r="J247" s="42"/>
    </row>
    <row r="248" s="3" customFormat="1" ht="87" customHeight="1" spans="1:10">
      <c r="A248" s="65" t="s">
        <v>539</v>
      </c>
      <c r="B248" s="93" t="s">
        <v>288</v>
      </c>
      <c r="C248" s="31"/>
      <c r="D248" s="58">
        <v>39.52</v>
      </c>
      <c r="E248" s="94" t="s">
        <v>540</v>
      </c>
      <c r="F248" s="42" t="s">
        <v>290</v>
      </c>
      <c r="G248" s="63" t="s">
        <v>291</v>
      </c>
      <c r="H248" s="63" t="s">
        <v>291</v>
      </c>
      <c r="I248" s="63" t="s">
        <v>23</v>
      </c>
      <c r="J248" s="42"/>
    </row>
    <row r="249" s="3" customFormat="1" ht="73" customHeight="1" spans="1:10">
      <c r="A249" s="65" t="s">
        <v>541</v>
      </c>
      <c r="B249" s="93" t="s">
        <v>288</v>
      </c>
      <c r="C249" s="31"/>
      <c r="D249" s="58">
        <v>72.76</v>
      </c>
      <c r="E249" s="78" t="s">
        <v>542</v>
      </c>
      <c r="F249" s="42" t="s">
        <v>290</v>
      </c>
      <c r="G249" s="63" t="s">
        <v>291</v>
      </c>
      <c r="H249" s="63" t="s">
        <v>291</v>
      </c>
      <c r="I249" s="63" t="s">
        <v>23</v>
      </c>
      <c r="J249" s="42"/>
    </row>
    <row r="250" s="3" customFormat="1" ht="60" customHeight="1" spans="1:10">
      <c r="A250" s="65" t="s">
        <v>543</v>
      </c>
      <c r="B250" s="93" t="s">
        <v>288</v>
      </c>
      <c r="C250" s="31"/>
      <c r="D250" s="58">
        <v>5.24</v>
      </c>
      <c r="E250" s="96" t="s">
        <v>544</v>
      </c>
      <c r="F250" s="42" t="s">
        <v>290</v>
      </c>
      <c r="G250" s="63" t="s">
        <v>291</v>
      </c>
      <c r="H250" s="63" t="s">
        <v>291</v>
      </c>
      <c r="I250" s="63" t="s">
        <v>23</v>
      </c>
      <c r="J250" s="42"/>
    </row>
    <row r="251" s="3" customFormat="1" ht="60" customHeight="1" spans="1:10">
      <c r="A251" s="65" t="s">
        <v>545</v>
      </c>
      <c r="B251" s="93" t="s">
        <v>288</v>
      </c>
      <c r="C251" s="31"/>
      <c r="D251" s="58">
        <v>15.77</v>
      </c>
      <c r="E251" s="94" t="s">
        <v>546</v>
      </c>
      <c r="F251" s="42" t="s">
        <v>290</v>
      </c>
      <c r="G251" s="63" t="s">
        <v>291</v>
      </c>
      <c r="H251" s="63" t="s">
        <v>291</v>
      </c>
      <c r="I251" s="63" t="s">
        <v>23</v>
      </c>
      <c r="J251" s="42"/>
    </row>
    <row r="252" s="3" customFormat="1" ht="60" customHeight="1" spans="1:10">
      <c r="A252" s="65" t="s">
        <v>547</v>
      </c>
      <c r="B252" s="93" t="s">
        <v>288</v>
      </c>
      <c r="C252" s="31"/>
      <c r="D252" s="58">
        <v>12.66</v>
      </c>
      <c r="E252" s="94" t="s">
        <v>548</v>
      </c>
      <c r="F252" s="42" t="s">
        <v>290</v>
      </c>
      <c r="G252" s="63" t="s">
        <v>291</v>
      </c>
      <c r="H252" s="63" t="s">
        <v>291</v>
      </c>
      <c r="I252" s="63" t="s">
        <v>23</v>
      </c>
      <c r="J252" s="42"/>
    </row>
    <row r="253" s="3" customFormat="1" ht="60" customHeight="1" spans="1:10">
      <c r="A253" s="65" t="s">
        <v>549</v>
      </c>
      <c r="B253" s="93" t="s">
        <v>288</v>
      </c>
      <c r="C253" s="31"/>
      <c r="D253" s="58">
        <v>17.34</v>
      </c>
      <c r="E253" s="94" t="s">
        <v>550</v>
      </c>
      <c r="F253" s="42" t="s">
        <v>290</v>
      </c>
      <c r="G253" s="63" t="s">
        <v>291</v>
      </c>
      <c r="H253" s="63" t="s">
        <v>291</v>
      </c>
      <c r="I253" s="63" t="s">
        <v>23</v>
      </c>
      <c r="J253" s="42"/>
    </row>
    <row r="254" s="3" customFormat="1" ht="60" customHeight="1" spans="1:10">
      <c r="A254" s="65" t="s">
        <v>551</v>
      </c>
      <c r="B254" s="93" t="s">
        <v>288</v>
      </c>
      <c r="C254" s="31"/>
      <c r="D254" s="58">
        <v>15.93</v>
      </c>
      <c r="E254" s="94" t="s">
        <v>552</v>
      </c>
      <c r="F254" s="42" t="s">
        <v>290</v>
      </c>
      <c r="G254" s="63" t="s">
        <v>291</v>
      </c>
      <c r="H254" s="63" t="s">
        <v>291</v>
      </c>
      <c r="I254" s="63" t="s">
        <v>23</v>
      </c>
      <c r="J254" s="42"/>
    </row>
    <row r="255" s="1" customFormat="1" ht="60" customHeight="1" spans="1:10">
      <c r="A255" s="104" t="s">
        <v>553</v>
      </c>
      <c r="B255" s="63"/>
      <c r="C255" s="42"/>
      <c r="D255" s="70">
        <f>D256+D273+D290+D291+D292+D293+D294+D295</f>
        <v>1664.089463</v>
      </c>
      <c r="E255" s="105"/>
      <c r="F255" s="106"/>
      <c r="G255" s="63"/>
      <c r="H255" s="63"/>
      <c r="I255" s="61"/>
      <c r="J255" s="98"/>
    </row>
    <row r="256" s="1" customFormat="1" ht="60" customHeight="1" spans="1:10">
      <c r="A256" s="69" t="s">
        <v>554</v>
      </c>
      <c r="B256" s="63"/>
      <c r="C256" s="31"/>
      <c r="D256" s="91">
        <f>SUM(D257:D272)</f>
        <v>611.6</v>
      </c>
      <c r="E256" s="80"/>
      <c r="F256" s="42"/>
      <c r="G256" s="63"/>
      <c r="H256" s="63"/>
      <c r="I256" s="63"/>
      <c r="J256" s="98"/>
    </row>
    <row r="257" s="1" customFormat="1" ht="60" customHeight="1" spans="1:10">
      <c r="A257" s="65" t="s">
        <v>555</v>
      </c>
      <c r="B257" s="63" t="s">
        <v>18</v>
      </c>
      <c r="C257" s="31"/>
      <c r="D257" s="64">
        <v>30</v>
      </c>
      <c r="E257" s="65" t="s">
        <v>556</v>
      </c>
      <c r="F257" s="107" t="s">
        <v>557</v>
      </c>
      <c r="G257" s="58" t="s">
        <v>558</v>
      </c>
      <c r="H257" s="72" t="s">
        <v>114</v>
      </c>
      <c r="I257" s="61" t="s">
        <v>23</v>
      </c>
      <c r="J257" s="98"/>
    </row>
    <row r="258" s="1" customFormat="1" ht="60" customHeight="1" spans="1:10">
      <c r="A258" s="65" t="s">
        <v>559</v>
      </c>
      <c r="B258" s="63" t="s">
        <v>18</v>
      </c>
      <c r="C258" s="31"/>
      <c r="D258" s="64">
        <v>40</v>
      </c>
      <c r="E258" s="65" t="s">
        <v>560</v>
      </c>
      <c r="F258" s="107" t="s">
        <v>557</v>
      </c>
      <c r="G258" s="58" t="s">
        <v>558</v>
      </c>
      <c r="H258" s="72" t="s">
        <v>88</v>
      </c>
      <c r="I258" s="61" t="s">
        <v>23</v>
      </c>
      <c r="J258" s="98"/>
    </row>
    <row r="259" s="1" customFormat="1" ht="60" customHeight="1" spans="1:10">
      <c r="A259" s="65" t="s">
        <v>561</v>
      </c>
      <c r="B259" s="63" t="s">
        <v>18</v>
      </c>
      <c r="C259" s="31"/>
      <c r="D259" s="64">
        <v>40</v>
      </c>
      <c r="E259" s="65" t="s">
        <v>562</v>
      </c>
      <c r="F259" s="107" t="s">
        <v>557</v>
      </c>
      <c r="G259" s="58" t="s">
        <v>558</v>
      </c>
      <c r="H259" s="72" t="s">
        <v>59</v>
      </c>
      <c r="I259" s="61" t="s">
        <v>23</v>
      </c>
      <c r="J259" s="98"/>
    </row>
    <row r="260" s="1" customFormat="1" ht="60" customHeight="1" spans="1:10">
      <c r="A260" s="65" t="s">
        <v>563</v>
      </c>
      <c r="B260" s="63" t="s">
        <v>18</v>
      </c>
      <c r="C260" s="31"/>
      <c r="D260" s="64">
        <v>40</v>
      </c>
      <c r="E260" s="65" t="s">
        <v>564</v>
      </c>
      <c r="F260" s="107" t="s">
        <v>557</v>
      </c>
      <c r="G260" s="58" t="s">
        <v>558</v>
      </c>
      <c r="H260" s="72" t="s">
        <v>75</v>
      </c>
      <c r="I260" s="61" t="s">
        <v>23</v>
      </c>
      <c r="J260" s="98"/>
    </row>
    <row r="261" s="1" customFormat="1" ht="60" customHeight="1" spans="1:10">
      <c r="A261" s="65" t="s">
        <v>565</v>
      </c>
      <c r="B261" s="63" t="s">
        <v>18</v>
      </c>
      <c r="C261" s="31"/>
      <c r="D261" s="64">
        <v>30</v>
      </c>
      <c r="E261" s="65" t="s">
        <v>566</v>
      </c>
      <c r="F261" s="107" t="s">
        <v>557</v>
      </c>
      <c r="G261" s="58" t="s">
        <v>558</v>
      </c>
      <c r="H261" s="72" t="s">
        <v>71</v>
      </c>
      <c r="I261" s="61" t="s">
        <v>23</v>
      </c>
      <c r="J261" s="98"/>
    </row>
    <row r="262" s="1" customFormat="1" ht="60" customHeight="1" spans="1:10">
      <c r="A262" s="65" t="s">
        <v>567</v>
      </c>
      <c r="B262" s="63" t="s">
        <v>18</v>
      </c>
      <c r="C262" s="31"/>
      <c r="D262" s="64">
        <v>40</v>
      </c>
      <c r="E262" s="65" t="s">
        <v>568</v>
      </c>
      <c r="F262" s="107" t="s">
        <v>557</v>
      </c>
      <c r="G262" s="58" t="s">
        <v>558</v>
      </c>
      <c r="H262" s="72" t="s">
        <v>144</v>
      </c>
      <c r="I262" s="61" t="s">
        <v>23</v>
      </c>
      <c r="J262" s="98"/>
    </row>
    <row r="263" s="1" customFormat="1" ht="60" customHeight="1" spans="1:10">
      <c r="A263" s="65" t="s">
        <v>569</v>
      </c>
      <c r="B263" s="63" t="s">
        <v>18</v>
      </c>
      <c r="C263" s="31"/>
      <c r="D263" s="64">
        <v>40</v>
      </c>
      <c r="E263" s="65" t="s">
        <v>570</v>
      </c>
      <c r="F263" s="107" t="s">
        <v>557</v>
      </c>
      <c r="G263" s="58" t="s">
        <v>558</v>
      </c>
      <c r="H263" s="72" t="s">
        <v>79</v>
      </c>
      <c r="I263" s="61" t="s">
        <v>23</v>
      </c>
      <c r="J263" s="98"/>
    </row>
    <row r="264" s="1" customFormat="1" ht="60" customHeight="1" spans="1:10">
      <c r="A264" s="65" t="s">
        <v>571</v>
      </c>
      <c r="B264" s="63" t="s">
        <v>18</v>
      </c>
      <c r="C264" s="31"/>
      <c r="D264" s="64">
        <v>30</v>
      </c>
      <c r="E264" s="65" t="s">
        <v>572</v>
      </c>
      <c r="F264" s="107" t="s">
        <v>557</v>
      </c>
      <c r="G264" s="58" t="s">
        <v>558</v>
      </c>
      <c r="H264" s="72" t="s">
        <v>118</v>
      </c>
      <c r="I264" s="61" t="s">
        <v>23</v>
      </c>
      <c r="J264" s="98"/>
    </row>
    <row r="265" s="6" customFormat="1" ht="60" customHeight="1" spans="1:10">
      <c r="A265" s="108" t="s">
        <v>573</v>
      </c>
      <c r="B265" s="109" t="s">
        <v>18</v>
      </c>
      <c r="C265" s="110"/>
      <c r="D265" s="111">
        <v>61.6</v>
      </c>
      <c r="E265" s="108" t="s">
        <v>574</v>
      </c>
      <c r="F265" s="112" t="s">
        <v>557</v>
      </c>
      <c r="G265" s="113" t="s">
        <v>558</v>
      </c>
      <c r="H265" s="114" t="s">
        <v>67</v>
      </c>
      <c r="I265" s="109" t="s">
        <v>23</v>
      </c>
      <c r="J265" s="123"/>
    </row>
    <row r="266" s="1" customFormat="1" ht="60" customHeight="1" spans="1:10">
      <c r="A266" s="65" t="s">
        <v>575</v>
      </c>
      <c r="B266" s="63" t="s">
        <v>18</v>
      </c>
      <c r="C266" s="31"/>
      <c r="D266" s="64">
        <v>50</v>
      </c>
      <c r="E266" s="65" t="s">
        <v>576</v>
      </c>
      <c r="F266" s="107" t="s">
        <v>557</v>
      </c>
      <c r="G266" s="58" t="s">
        <v>558</v>
      </c>
      <c r="H266" s="72" t="s">
        <v>111</v>
      </c>
      <c r="I266" s="61" t="s">
        <v>23</v>
      </c>
      <c r="J266" s="98"/>
    </row>
    <row r="267" s="1" customFormat="1" ht="60" customHeight="1" spans="1:10">
      <c r="A267" s="65" t="s">
        <v>577</v>
      </c>
      <c r="B267" s="63" t="s">
        <v>18</v>
      </c>
      <c r="C267" s="31"/>
      <c r="D267" s="64">
        <v>30</v>
      </c>
      <c r="E267" s="65" t="s">
        <v>578</v>
      </c>
      <c r="F267" s="107" t="s">
        <v>557</v>
      </c>
      <c r="G267" s="58" t="s">
        <v>558</v>
      </c>
      <c r="H267" s="72" t="s">
        <v>147</v>
      </c>
      <c r="I267" s="61" t="s">
        <v>23</v>
      </c>
      <c r="J267" s="98"/>
    </row>
    <row r="268" s="1" customFormat="1" ht="60" customHeight="1" spans="1:10">
      <c r="A268" s="65" t="s">
        <v>579</v>
      </c>
      <c r="B268" s="63" t="s">
        <v>18</v>
      </c>
      <c r="C268" s="31"/>
      <c r="D268" s="64">
        <v>30</v>
      </c>
      <c r="E268" s="65" t="s">
        <v>580</v>
      </c>
      <c r="F268" s="107" t="s">
        <v>557</v>
      </c>
      <c r="G268" s="58" t="s">
        <v>558</v>
      </c>
      <c r="H268" s="72" t="s">
        <v>125</v>
      </c>
      <c r="I268" s="61" t="s">
        <v>23</v>
      </c>
      <c r="J268" s="98"/>
    </row>
    <row r="269" s="1" customFormat="1" ht="60" customHeight="1" spans="1:10">
      <c r="A269" s="65" t="s">
        <v>581</v>
      </c>
      <c r="B269" s="63" t="s">
        <v>18</v>
      </c>
      <c r="C269" s="31"/>
      <c r="D269" s="64">
        <v>30</v>
      </c>
      <c r="E269" s="65" t="s">
        <v>582</v>
      </c>
      <c r="F269" s="107" t="s">
        <v>557</v>
      </c>
      <c r="G269" s="58" t="s">
        <v>558</v>
      </c>
      <c r="H269" s="72" t="s">
        <v>141</v>
      </c>
      <c r="I269" s="61" t="s">
        <v>23</v>
      </c>
      <c r="J269" s="98"/>
    </row>
    <row r="270" s="1" customFormat="1" ht="60" customHeight="1" spans="1:10">
      <c r="A270" s="65" t="s">
        <v>583</v>
      </c>
      <c r="B270" s="63" t="s">
        <v>18</v>
      </c>
      <c r="C270" s="31"/>
      <c r="D270" s="64">
        <v>50</v>
      </c>
      <c r="E270" s="65" t="s">
        <v>584</v>
      </c>
      <c r="F270" s="107" t="s">
        <v>557</v>
      </c>
      <c r="G270" s="58" t="s">
        <v>558</v>
      </c>
      <c r="H270" s="72" t="s">
        <v>168</v>
      </c>
      <c r="I270" s="61" t="s">
        <v>23</v>
      </c>
      <c r="J270" s="98"/>
    </row>
    <row r="271" s="1" customFormat="1" ht="60" customHeight="1" spans="1:10">
      <c r="A271" s="65" t="s">
        <v>585</v>
      </c>
      <c r="B271" s="63" t="s">
        <v>18</v>
      </c>
      <c r="C271" s="31"/>
      <c r="D271" s="64">
        <v>30</v>
      </c>
      <c r="E271" s="65" t="s">
        <v>586</v>
      </c>
      <c r="F271" s="107" t="s">
        <v>557</v>
      </c>
      <c r="G271" s="58" t="s">
        <v>558</v>
      </c>
      <c r="H271" s="72" t="s">
        <v>158</v>
      </c>
      <c r="I271" s="61" t="s">
        <v>23</v>
      </c>
      <c r="J271" s="98"/>
    </row>
    <row r="272" s="1" customFormat="1" ht="60" customHeight="1" spans="1:10">
      <c r="A272" s="65" t="s">
        <v>587</v>
      </c>
      <c r="B272" s="63" t="s">
        <v>18</v>
      </c>
      <c r="C272" s="31"/>
      <c r="D272" s="64">
        <v>40</v>
      </c>
      <c r="E272" s="65" t="s">
        <v>588</v>
      </c>
      <c r="F272" s="107" t="s">
        <v>557</v>
      </c>
      <c r="G272" s="58" t="s">
        <v>558</v>
      </c>
      <c r="H272" s="72" t="s">
        <v>163</v>
      </c>
      <c r="I272" s="61" t="s">
        <v>23</v>
      </c>
      <c r="J272" s="98"/>
    </row>
    <row r="273" s="1" customFormat="1" ht="60" customHeight="1" spans="1:10">
      <c r="A273" s="69" t="s">
        <v>589</v>
      </c>
      <c r="B273" s="63"/>
      <c r="C273" s="31"/>
      <c r="D273" s="91">
        <f>SUM(D274:D289)</f>
        <v>126</v>
      </c>
      <c r="E273" s="78" t="s">
        <v>590</v>
      </c>
      <c r="F273" s="42"/>
      <c r="G273" s="63"/>
      <c r="H273" s="63"/>
      <c r="I273" s="61"/>
      <c r="J273" s="98"/>
    </row>
    <row r="274" s="1" customFormat="1" ht="90.95" customHeight="1" spans="1:10">
      <c r="A274" s="65" t="s">
        <v>591</v>
      </c>
      <c r="B274" s="63" t="s">
        <v>18</v>
      </c>
      <c r="C274" s="31"/>
      <c r="D274" s="35">
        <v>14</v>
      </c>
      <c r="E274" s="115" t="s">
        <v>592</v>
      </c>
      <c r="F274" s="116" t="s">
        <v>593</v>
      </c>
      <c r="G274" s="72" t="s">
        <v>594</v>
      </c>
      <c r="H274" s="72" t="s">
        <v>594</v>
      </c>
      <c r="I274" s="61" t="s">
        <v>23</v>
      </c>
      <c r="J274" s="98"/>
    </row>
    <row r="275" s="1" customFormat="1" ht="90.95" customHeight="1" spans="1:10">
      <c r="A275" s="65" t="s">
        <v>595</v>
      </c>
      <c r="B275" s="63" t="s">
        <v>18</v>
      </c>
      <c r="C275" s="31"/>
      <c r="D275" s="35">
        <v>12</v>
      </c>
      <c r="E275" s="115" t="s">
        <v>596</v>
      </c>
      <c r="F275" s="116" t="s">
        <v>593</v>
      </c>
      <c r="G275" s="72" t="s">
        <v>594</v>
      </c>
      <c r="H275" s="72" t="s">
        <v>594</v>
      </c>
      <c r="I275" s="61" t="s">
        <v>23</v>
      </c>
      <c r="J275" s="98"/>
    </row>
    <row r="276" s="1" customFormat="1" ht="90.95" customHeight="1" spans="1:10">
      <c r="A276" s="65" t="s">
        <v>597</v>
      </c>
      <c r="B276" s="63" t="s">
        <v>18</v>
      </c>
      <c r="C276" s="31"/>
      <c r="D276" s="35">
        <v>10</v>
      </c>
      <c r="E276" s="115" t="s">
        <v>598</v>
      </c>
      <c r="F276" s="116" t="s">
        <v>593</v>
      </c>
      <c r="G276" s="72" t="s">
        <v>594</v>
      </c>
      <c r="H276" s="72" t="s">
        <v>594</v>
      </c>
      <c r="I276" s="61" t="s">
        <v>23</v>
      </c>
      <c r="J276" s="98"/>
    </row>
    <row r="277" s="1" customFormat="1" ht="90.95" customHeight="1" spans="1:10">
      <c r="A277" s="65" t="s">
        <v>599</v>
      </c>
      <c r="B277" s="63" t="s">
        <v>18</v>
      </c>
      <c r="C277" s="31"/>
      <c r="D277" s="35">
        <v>6</v>
      </c>
      <c r="E277" s="115" t="s">
        <v>600</v>
      </c>
      <c r="F277" s="116" t="s">
        <v>593</v>
      </c>
      <c r="G277" s="72" t="s">
        <v>594</v>
      </c>
      <c r="H277" s="72" t="s">
        <v>594</v>
      </c>
      <c r="I277" s="61" t="s">
        <v>23</v>
      </c>
      <c r="J277" s="98"/>
    </row>
    <row r="278" s="1" customFormat="1" ht="90.95" customHeight="1" spans="1:10">
      <c r="A278" s="65" t="s">
        <v>601</v>
      </c>
      <c r="B278" s="63" t="s">
        <v>18</v>
      </c>
      <c r="C278" s="31"/>
      <c r="D278" s="35">
        <v>4</v>
      </c>
      <c r="E278" s="115" t="s">
        <v>602</v>
      </c>
      <c r="F278" s="116" t="s">
        <v>593</v>
      </c>
      <c r="G278" s="72" t="s">
        <v>594</v>
      </c>
      <c r="H278" s="72" t="s">
        <v>594</v>
      </c>
      <c r="I278" s="61" t="s">
        <v>23</v>
      </c>
      <c r="J278" s="98"/>
    </row>
    <row r="279" s="1" customFormat="1" ht="90.95" customHeight="1" spans="1:10">
      <c r="A279" s="65" t="s">
        <v>603</v>
      </c>
      <c r="B279" s="63" t="s">
        <v>18</v>
      </c>
      <c r="C279" s="31"/>
      <c r="D279" s="35">
        <v>8</v>
      </c>
      <c r="E279" s="115" t="s">
        <v>604</v>
      </c>
      <c r="F279" s="116" t="s">
        <v>593</v>
      </c>
      <c r="G279" s="72" t="s">
        <v>594</v>
      </c>
      <c r="H279" s="72" t="s">
        <v>594</v>
      </c>
      <c r="I279" s="61" t="s">
        <v>23</v>
      </c>
      <c r="J279" s="98"/>
    </row>
    <row r="280" s="1" customFormat="1" ht="90.95" customHeight="1" spans="1:10">
      <c r="A280" s="65" t="s">
        <v>605</v>
      </c>
      <c r="B280" s="63" t="s">
        <v>18</v>
      </c>
      <c r="C280" s="31"/>
      <c r="D280" s="35">
        <v>8</v>
      </c>
      <c r="E280" s="115" t="s">
        <v>606</v>
      </c>
      <c r="F280" s="116" t="s">
        <v>593</v>
      </c>
      <c r="G280" s="72" t="s">
        <v>594</v>
      </c>
      <c r="H280" s="72" t="s">
        <v>594</v>
      </c>
      <c r="I280" s="61" t="s">
        <v>23</v>
      </c>
      <c r="J280" s="98"/>
    </row>
    <row r="281" s="1" customFormat="1" ht="90.95" customHeight="1" spans="1:10">
      <c r="A281" s="65" t="s">
        <v>607</v>
      </c>
      <c r="B281" s="63" t="s">
        <v>18</v>
      </c>
      <c r="C281" s="31"/>
      <c r="D281" s="35">
        <v>6</v>
      </c>
      <c r="E281" s="115" t="s">
        <v>608</v>
      </c>
      <c r="F281" s="116" t="s">
        <v>593</v>
      </c>
      <c r="G281" s="72" t="s">
        <v>594</v>
      </c>
      <c r="H281" s="72" t="s">
        <v>594</v>
      </c>
      <c r="I281" s="61" t="s">
        <v>23</v>
      </c>
      <c r="J281" s="98"/>
    </row>
    <row r="282" s="1" customFormat="1" ht="90.95" customHeight="1" spans="1:10">
      <c r="A282" s="65" t="s">
        <v>609</v>
      </c>
      <c r="B282" s="63" t="s">
        <v>18</v>
      </c>
      <c r="C282" s="31"/>
      <c r="D282" s="35">
        <v>6</v>
      </c>
      <c r="E282" s="115" t="s">
        <v>610</v>
      </c>
      <c r="F282" s="116" t="s">
        <v>593</v>
      </c>
      <c r="G282" s="72" t="s">
        <v>594</v>
      </c>
      <c r="H282" s="72" t="s">
        <v>594</v>
      </c>
      <c r="I282" s="61" t="s">
        <v>23</v>
      </c>
      <c r="J282" s="98"/>
    </row>
    <row r="283" s="1" customFormat="1" ht="90.95" customHeight="1" spans="1:10">
      <c r="A283" s="65" t="s">
        <v>611</v>
      </c>
      <c r="B283" s="63" t="s">
        <v>18</v>
      </c>
      <c r="C283" s="31"/>
      <c r="D283" s="35">
        <v>10</v>
      </c>
      <c r="E283" s="115" t="s">
        <v>612</v>
      </c>
      <c r="F283" s="116" t="s">
        <v>593</v>
      </c>
      <c r="G283" s="72" t="s">
        <v>594</v>
      </c>
      <c r="H283" s="72" t="s">
        <v>594</v>
      </c>
      <c r="I283" s="61" t="s">
        <v>23</v>
      </c>
      <c r="J283" s="98"/>
    </row>
    <row r="284" s="1" customFormat="1" ht="90.95" customHeight="1" spans="1:10">
      <c r="A284" s="65" t="s">
        <v>613</v>
      </c>
      <c r="B284" s="63" t="s">
        <v>18</v>
      </c>
      <c r="C284" s="31"/>
      <c r="D284" s="35">
        <v>6</v>
      </c>
      <c r="E284" s="115" t="s">
        <v>614</v>
      </c>
      <c r="F284" s="116" t="s">
        <v>593</v>
      </c>
      <c r="G284" s="72" t="s">
        <v>594</v>
      </c>
      <c r="H284" s="72" t="s">
        <v>594</v>
      </c>
      <c r="I284" s="61" t="s">
        <v>23</v>
      </c>
      <c r="J284" s="98"/>
    </row>
    <row r="285" s="1" customFormat="1" ht="90.95" customHeight="1" spans="1:10">
      <c r="A285" s="65" t="s">
        <v>615</v>
      </c>
      <c r="B285" s="63" t="s">
        <v>18</v>
      </c>
      <c r="C285" s="31"/>
      <c r="D285" s="35">
        <v>10</v>
      </c>
      <c r="E285" s="115" t="s">
        <v>616</v>
      </c>
      <c r="F285" s="116" t="s">
        <v>593</v>
      </c>
      <c r="G285" s="72" t="s">
        <v>594</v>
      </c>
      <c r="H285" s="72" t="s">
        <v>594</v>
      </c>
      <c r="I285" s="61" t="s">
        <v>23</v>
      </c>
      <c r="J285" s="98"/>
    </row>
    <row r="286" s="1" customFormat="1" ht="90.95" customHeight="1" spans="1:10">
      <c r="A286" s="65" t="s">
        <v>617</v>
      </c>
      <c r="B286" s="63" t="s">
        <v>18</v>
      </c>
      <c r="C286" s="31"/>
      <c r="D286" s="35">
        <v>2</v>
      </c>
      <c r="E286" s="115" t="s">
        <v>618</v>
      </c>
      <c r="F286" s="116" t="s">
        <v>593</v>
      </c>
      <c r="G286" s="72" t="s">
        <v>594</v>
      </c>
      <c r="H286" s="72" t="s">
        <v>594</v>
      </c>
      <c r="I286" s="61" t="s">
        <v>23</v>
      </c>
      <c r="J286" s="98"/>
    </row>
    <row r="287" s="1" customFormat="1" ht="90.95" customHeight="1" spans="1:10">
      <c r="A287" s="65" t="s">
        <v>619</v>
      </c>
      <c r="B287" s="63" t="s">
        <v>18</v>
      </c>
      <c r="C287" s="31"/>
      <c r="D287" s="35">
        <v>6</v>
      </c>
      <c r="E287" s="115" t="s">
        <v>620</v>
      </c>
      <c r="F287" s="116" t="s">
        <v>593</v>
      </c>
      <c r="G287" s="72" t="s">
        <v>594</v>
      </c>
      <c r="H287" s="72" t="s">
        <v>594</v>
      </c>
      <c r="I287" s="61" t="s">
        <v>23</v>
      </c>
      <c r="J287" s="98"/>
    </row>
    <row r="288" s="1" customFormat="1" ht="90.95" customHeight="1" spans="1:10">
      <c r="A288" s="65" t="s">
        <v>621</v>
      </c>
      <c r="B288" s="63" t="s">
        <v>18</v>
      </c>
      <c r="C288" s="31"/>
      <c r="D288" s="35">
        <v>8</v>
      </c>
      <c r="E288" s="115" t="s">
        <v>622</v>
      </c>
      <c r="F288" s="116" t="s">
        <v>593</v>
      </c>
      <c r="G288" s="72" t="s">
        <v>594</v>
      </c>
      <c r="H288" s="72" t="s">
        <v>594</v>
      </c>
      <c r="I288" s="61" t="s">
        <v>23</v>
      </c>
      <c r="J288" s="98"/>
    </row>
    <row r="289" s="1" customFormat="1" ht="90.95" customHeight="1" spans="1:10">
      <c r="A289" s="65" t="s">
        <v>623</v>
      </c>
      <c r="B289" s="63" t="s">
        <v>18</v>
      </c>
      <c r="C289" s="31"/>
      <c r="D289" s="35">
        <v>10</v>
      </c>
      <c r="E289" s="115" t="s">
        <v>624</v>
      </c>
      <c r="F289" s="116" t="s">
        <v>593</v>
      </c>
      <c r="G289" s="72" t="s">
        <v>594</v>
      </c>
      <c r="H289" s="72" t="s">
        <v>594</v>
      </c>
      <c r="I289" s="61" t="s">
        <v>23</v>
      </c>
      <c r="J289" s="98"/>
    </row>
    <row r="290" s="1" customFormat="1" ht="60" customHeight="1" spans="1:10">
      <c r="A290" s="117" t="s">
        <v>625</v>
      </c>
      <c r="B290" s="63" t="s">
        <v>18</v>
      </c>
      <c r="D290" s="22">
        <v>113.046353</v>
      </c>
      <c r="E290" s="86" t="s">
        <v>626</v>
      </c>
      <c r="F290" s="98" t="s">
        <v>627</v>
      </c>
      <c r="G290" s="61" t="s">
        <v>110</v>
      </c>
      <c r="H290" s="61" t="s">
        <v>110</v>
      </c>
      <c r="I290" s="61" t="s">
        <v>23</v>
      </c>
      <c r="J290" s="98"/>
    </row>
    <row r="291" s="1" customFormat="1" ht="60" customHeight="1" spans="1:10">
      <c r="A291" s="118" t="s">
        <v>628</v>
      </c>
      <c r="B291" s="63" t="s">
        <v>629</v>
      </c>
      <c r="C291" s="119"/>
      <c r="D291" s="22">
        <v>10.05</v>
      </c>
      <c r="E291" s="120" t="s">
        <v>630</v>
      </c>
      <c r="F291" s="119" t="s">
        <v>631</v>
      </c>
      <c r="G291" s="68" t="s">
        <v>110</v>
      </c>
      <c r="H291" s="68" t="s">
        <v>110</v>
      </c>
      <c r="I291" s="63" t="s">
        <v>266</v>
      </c>
      <c r="J291" s="98"/>
    </row>
    <row r="292" s="1" customFormat="1" ht="60" customHeight="1" spans="1:10">
      <c r="A292" s="117" t="s">
        <v>632</v>
      </c>
      <c r="B292" s="63" t="s">
        <v>18</v>
      </c>
      <c r="C292" s="98"/>
      <c r="D292" s="22">
        <v>91</v>
      </c>
      <c r="E292" s="120" t="s">
        <v>633</v>
      </c>
      <c r="F292" s="119" t="s">
        <v>634</v>
      </c>
      <c r="G292" s="121" t="s">
        <v>635</v>
      </c>
      <c r="H292" s="121" t="s">
        <v>635</v>
      </c>
      <c r="I292" s="63" t="s">
        <v>266</v>
      </c>
      <c r="J292" s="98"/>
    </row>
    <row r="293" ht="60" customHeight="1" spans="1:10">
      <c r="A293" s="118" t="s">
        <v>636</v>
      </c>
      <c r="B293" s="121" t="s">
        <v>116</v>
      </c>
      <c r="C293" s="119"/>
      <c r="D293" s="22">
        <v>272.82</v>
      </c>
      <c r="E293" s="120" t="s">
        <v>637</v>
      </c>
      <c r="F293" s="42" t="s">
        <v>638</v>
      </c>
      <c r="G293" s="121" t="s">
        <v>110</v>
      </c>
      <c r="H293" s="121" t="s">
        <v>118</v>
      </c>
      <c r="I293" s="63" t="s">
        <v>266</v>
      </c>
      <c r="J293" s="124"/>
    </row>
    <row r="294" ht="96" customHeight="1" spans="1:10">
      <c r="A294" s="118" t="s">
        <v>639</v>
      </c>
      <c r="B294" s="121" t="s">
        <v>116</v>
      </c>
      <c r="C294" s="119"/>
      <c r="D294" s="22">
        <v>393.12</v>
      </c>
      <c r="E294" s="120" t="s">
        <v>640</v>
      </c>
      <c r="F294" s="42" t="s">
        <v>641</v>
      </c>
      <c r="G294" s="121" t="s">
        <v>110</v>
      </c>
      <c r="H294" s="121" t="s">
        <v>118</v>
      </c>
      <c r="I294" s="63" t="s">
        <v>266</v>
      </c>
      <c r="J294" s="124"/>
    </row>
    <row r="295" ht="68.1" customHeight="1" spans="1:10">
      <c r="A295" s="118" t="s">
        <v>642</v>
      </c>
      <c r="B295" s="121" t="s">
        <v>18</v>
      </c>
      <c r="C295" s="119"/>
      <c r="D295" s="22">
        <v>46.45311</v>
      </c>
      <c r="E295" s="120" t="s">
        <v>643</v>
      </c>
      <c r="F295" s="119" t="s">
        <v>644</v>
      </c>
      <c r="G295" s="121" t="s">
        <v>110</v>
      </c>
      <c r="H295" s="121" t="s">
        <v>118</v>
      </c>
      <c r="I295" s="63" t="s">
        <v>266</v>
      </c>
      <c r="J295" s="124"/>
    </row>
    <row r="296" ht="60" customHeight="1" spans="4:4">
      <c r="D296" s="122"/>
    </row>
    <row r="297" ht="60" customHeight="1"/>
    <row r="298" ht="60" customHeight="1"/>
    <row r="299" ht="60" customHeight="1"/>
    <row r="300" ht="60" customHeight="1"/>
    <row r="301" ht="60" customHeight="1"/>
  </sheetData>
  <autoFilter ref="A4:J295">
    <extLst/>
  </autoFilter>
  <mergeCells count="10">
    <mergeCell ref="A1:J1"/>
    <mergeCell ref="H2:J2"/>
    <mergeCell ref="D3:F3"/>
    <mergeCell ref="A3:A4"/>
    <mergeCell ref="B3:B4"/>
    <mergeCell ref="C3:C4"/>
    <mergeCell ref="G3:G4"/>
    <mergeCell ref="H3:H4"/>
    <mergeCell ref="I3:I4"/>
    <mergeCell ref="J3:J4"/>
  </mergeCells>
  <printOptions horizontalCentered="1"/>
  <pageMargins left="0.550694444444444" right="0.550694444444444" top="0.393055555555556" bottom="0.393055555555556" header="0.511805555555556" footer="0.156944444444444"/>
  <pageSetup paperSize="8" orientation="landscape" horizontalDpi="600"/>
  <headerFooter>
    <oddFooter>&amp;C第 &amp;P 页，共 &amp;N 页</oddFooter>
  </headerFooter>
  <ignoredErrors>
    <ignoredError sqref="D39 D46 D273 D112" formulaRange="1"/>
  </ignoredError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第二批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龙马图文广告有限责任公司</cp:lastModifiedBy>
  <dcterms:created xsi:type="dcterms:W3CDTF">2017-01-05T08:09:00Z</dcterms:created>
  <cp:lastPrinted>2018-03-27T02:43:00Z</cp:lastPrinted>
  <dcterms:modified xsi:type="dcterms:W3CDTF">2019-07-12T08:50:31Z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2052-11.1.0.8808</vt:lpwstr>
  </property>
</Properties>
</file>